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E:\0работа 2026 консалтинг\4 йул\Ниёзҳожи МФЙ пудратга эълонга\"/>
    </mc:Choice>
  </mc:AlternateContent>
  <bookViews>
    <workbookView xWindow="120" yWindow="75" windowWidth="11760" windowHeight="5115"/>
  </bookViews>
  <sheets>
    <sheet name="Стартовая" sheetId="2" r:id="rId1"/>
    <sheet name="Исход" sheetId="6" r:id="rId2"/>
    <sheet name="Транс.рас" sheetId="9" r:id="rId3"/>
  </sheets>
  <definedNames>
    <definedName name="_xlnm._FilterDatabase" localSheetId="2" hidden="1">Транс.рас!$E$1:$E$15</definedName>
    <definedName name="SUMRES1">#REF!</definedName>
    <definedName name="SUMRES2">#REF!</definedName>
    <definedName name="SUMRES3">#REF!</definedName>
    <definedName name="SUMRES4">#REF!</definedName>
    <definedName name="_xlnm.Print_Area" localSheetId="1">Исход!$A$1:$C$19</definedName>
    <definedName name="_xlnm.Print_Area" localSheetId="0">Стартовая!$A$12:$C$33</definedName>
    <definedName name="_xlnm.Print_Area" localSheetId="2">Транс.рас!$A$1:$K$15</definedName>
  </definedNames>
  <calcPr calcId="152511"/>
</workbook>
</file>

<file path=xl/calcChain.xml><?xml version="1.0" encoding="utf-8"?>
<calcChain xmlns="http://schemas.openxmlformats.org/spreadsheetml/2006/main">
  <c r="B3" i="9" l="1"/>
  <c r="A3" i="6"/>
</calcChain>
</file>

<file path=xl/sharedStrings.xml><?xml version="1.0" encoding="utf-8"?>
<sst xmlns="http://schemas.openxmlformats.org/spreadsheetml/2006/main" count="81" uniqueCount="70">
  <si>
    <t>№</t>
  </si>
  <si>
    <t>Наименование затрат</t>
  </si>
  <si>
    <t>Сумма, тыс.сум</t>
  </si>
  <si>
    <t>I</t>
  </si>
  <si>
    <t>II</t>
  </si>
  <si>
    <t>III</t>
  </si>
  <si>
    <t>Затрат на оборудование, мебель и инвентарь</t>
  </si>
  <si>
    <t>Затраты на эксплуатацию машин и механизмов</t>
  </si>
  <si>
    <t>Итого прямые затраты</t>
  </si>
  <si>
    <t>Итого СМР</t>
  </si>
  <si>
    <t>Составлена в текущих ценах</t>
  </si>
  <si>
    <t>ИСХОДНЫЕ ДАННЫЕ</t>
  </si>
  <si>
    <t>Нормативная трудоемкость объекта (Т)</t>
  </si>
  <si>
    <t>чел/час</t>
  </si>
  <si>
    <t>тыс.сум/ месяц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</si>
  <si>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</si>
  <si>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</si>
  <si>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Коэффициент учета размера отчислений на соцстрах</t>
  </si>
  <si>
    <t>коэфф.</t>
  </si>
  <si>
    <t>Затраты на эксплуатацию машин и механизмов (Сэм)</t>
  </si>
  <si>
    <t>тыс.сум</t>
  </si>
  <si>
    <t>Затраты на строительные материалы, изделия  (См)</t>
  </si>
  <si>
    <t>Транспортные затраты на материалы</t>
  </si>
  <si>
    <t>%</t>
  </si>
  <si>
    <t>Коэфициент риска</t>
  </si>
  <si>
    <t>Прочие затраты и расходы подрядчика (Пп)</t>
  </si>
  <si>
    <t>Прочие затраты заказчика по  главам</t>
  </si>
  <si>
    <t>Прочие затраты и расходы заказчика (Пз)</t>
  </si>
  <si>
    <t>Затраты на страхование строительства объектов</t>
  </si>
  <si>
    <t>сум</t>
  </si>
  <si>
    <t>Затраты на основную заработную плату с учётом начислений на социальное страхование</t>
  </si>
  <si>
    <t>Затраты на строительные материалы, изделия и конструкции с транспортным расходам</t>
  </si>
  <si>
    <t xml:space="preserve">ИТОГО </t>
  </si>
  <si>
    <t xml:space="preserve">                                                        Р А С Ч Е Т</t>
  </si>
  <si>
    <t xml:space="preserve">                          стоимости перевозки материалных ресурсов</t>
  </si>
  <si>
    <t>N п.п.</t>
  </si>
  <si>
    <t>Наименование работ и затрат, характеристика оборудования и его масса</t>
  </si>
  <si>
    <t>Единица измерения</t>
  </si>
  <si>
    <t xml:space="preserve">Количество </t>
  </si>
  <si>
    <t>Объем-ный вес т/м3</t>
  </si>
  <si>
    <t>Тн/км</t>
  </si>
  <si>
    <t>Стоимость</t>
  </si>
  <si>
    <t>транспор-ки</t>
  </si>
  <si>
    <t>Затраты на основную зарплату</t>
  </si>
  <si>
    <t>Цена</t>
  </si>
  <si>
    <t>т/км</t>
  </si>
  <si>
    <t>Расстоя.</t>
  </si>
  <si>
    <t>км</t>
  </si>
  <si>
    <t>перевоз</t>
  </si>
  <si>
    <t>Цена за един.изм. сум</t>
  </si>
  <si>
    <t>Среднегодовая заработная плата строителей по региону в расчете на месяц, определенная на основе данных подрядчика, сум./месяц (Змс)</t>
  </si>
  <si>
    <t>СУМ</t>
  </si>
  <si>
    <t>М3</t>
  </si>
  <si>
    <t>ВОДА</t>
  </si>
  <si>
    <t>ИТОГО</t>
  </si>
  <si>
    <r>
      <t>Итого</t>
    </r>
    <r>
      <rPr>
        <sz val="11"/>
        <rFont val="Arial Cyr"/>
        <charset val="204"/>
      </rPr>
      <t xml:space="preserve">  сметная стоимость  в текущих ценах</t>
    </r>
  </si>
  <si>
    <t xml:space="preserve">Итого  сметная стоимость  в текущих ценах </t>
  </si>
  <si>
    <t>Коэффициент риска, определяемый исходя из прогнозируемого индекса роста цен в строительстве на очередной год-0 %</t>
  </si>
  <si>
    <t>Сводная  стартовая стоимость объекта</t>
  </si>
  <si>
    <t xml:space="preserve">Отраслевая рентабельность </t>
  </si>
  <si>
    <t>Отраслевая рентабельность - 0 % согласно постановления Кабинета Министров от 9 июня 2014 г. № 149</t>
  </si>
  <si>
    <t>Стоимость материалов сум</t>
  </si>
  <si>
    <t>ГРАВИЙНО-ПЕСЧАНАЯ СМЕСЬ</t>
  </si>
  <si>
    <t>Затраты на страхование строительства объектов - 0,32 %</t>
  </si>
  <si>
    <t>Т</t>
  </si>
  <si>
    <t>Начисление на социальное страхование - 12 %</t>
  </si>
  <si>
    <t>Прочие затраты и расходы подрядчика - 16.00 %</t>
  </si>
  <si>
    <t>СМЕСЬ АСФАЛЬТОБЕТОННАЯ ПЛОТНАЯ ГОРЯЧАЯ МЕЛКОЗЕРНИСТАЯ ТИП Б МАРКИ 2 ЩЕБЕНОЧНАЯ</t>
  </si>
  <si>
    <t xml:space="preserve">  НДС-12% </t>
  </si>
  <si>
    <t>Когон туман Ниёзҳожи МФЙ Ганчкаш қишлоғининг ички йўлларини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</si>
</sst>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"/>
    <numFmt numFmtId="168" formatCode="0.0000"/>
    <numFmt numFmtId="169" formatCode="_-* #,##0.000_р_._-;\-* #,##0.000_р_._-;_-* &quot;-&quot;??_р_._-;_-@_-"/>
    <numFmt numFmtId="170" formatCode="_-* #,##0_р_._-;\-* #,##0_р_._-;_-* &quot;-&quot;??_р_._-;_-@_-"/>
  </numFmts>
  <fonts count="39">
    <font>
      <sz val="10"/>
      <name val="Times New Roman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i/>
      <sz val="10"/>
      <name val="Arial Cyr"/>
      <charset val="204"/>
    </font>
    <font>
      <sz val="11"/>
      <name val="Arial Cyr"/>
      <charset val="204"/>
    </font>
    <font>
      <sz val="8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sz val="14"/>
      <name val="Times New Roman"/>
      <family val="1"/>
      <charset val="204"/>
    </font>
    <font>
      <b/>
      <sz val="12"/>
      <name val="Times New Roman Cyr"/>
      <charset val="204"/>
    </font>
    <font>
      <b/>
      <sz val="10"/>
      <name val="Times New Roman Cyr"/>
      <charset val="204"/>
    </font>
    <font>
      <b/>
      <sz val="12"/>
      <name val="Arial Cyr"/>
      <family val="2"/>
      <charset val="204"/>
    </font>
    <font>
      <sz val="12"/>
      <name val="Times New Roman Cyr"/>
      <family val="1"/>
      <charset val="204"/>
    </font>
    <font>
      <sz val="12"/>
      <name val="Arial Cyr"/>
      <family val="2"/>
      <charset val="204"/>
    </font>
    <font>
      <sz val="12"/>
      <name val="Times New Roman"/>
      <family val="1"/>
    </font>
    <font>
      <sz val="12"/>
      <name val="Times New Roman Cyr"/>
      <charset val="204"/>
    </font>
    <font>
      <sz val="12"/>
      <name val="Arial"/>
      <family val="2"/>
      <charset val="204"/>
    </font>
    <font>
      <sz val="8"/>
      <name val="Times New Roman Cyr"/>
      <charset val="204"/>
    </font>
    <font>
      <b/>
      <sz val="11"/>
      <name val="Arial Cyr"/>
      <family val="2"/>
      <charset val="204"/>
    </font>
    <font>
      <sz val="8"/>
      <name val="BalticaUzbek"/>
    </font>
    <font>
      <b/>
      <sz val="14"/>
      <name val="Times New Roman"/>
      <family val="1"/>
    </font>
    <font>
      <b/>
      <sz val="12"/>
      <name val="Times New Roman Cyr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</font>
    <font>
      <sz val="14"/>
      <name val="Times New Roman Cyr"/>
      <family val="1"/>
      <charset val="204"/>
    </font>
    <font>
      <sz val="14"/>
      <name val="Times New Roman Cyr"/>
      <charset val="204"/>
    </font>
    <font>
      <sz val="9"/>
      <name val="Times New Roman Cyr"/>
      <family val="1"/>
      <charset val="204"/>
    </font>
    <font>
      <sz val="18"/>
      <name val="Times New Roman Cyr"/>
      <family val="1"/>
      <charset val="204"/>
    </font>
    <font>
      <sz val="12"/>
      <name val="Times New Roman"/>
      <family val="1"/>
      <charset val="204"/>
    </font>
    <font>
      <u/>
      <sz val="12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1"/>
      <name val="Times New Roman Cyr"/>
      <charset val="204"/>
    </font>
    <font>
      <u/>
      <sz val="10"/>
      <name val="Times New Roman Cyr"/>
      <family val="1"/>
      <charset val="204"/>
    </font>
    <font>
      <b/>
      <i/>
      <sz val="12"/>
      <name val="Times New Roman Cyr"/>
      <charset val="204"/>
    </font>
    <font>
      <i/>
      <sz val="14"/>
      <name val="Times New Roman Cyr"/>
      <charset val="204"/>
    </font>
    <font>
      <i/>
      <sz val="10"/>
      <name val="Times New Roman Cyr"/>
      <charset val="204"/>
    </font>
    <font>
      <b/>
      <sz val="12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2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2" applyFont="1"/>
    <xf numFmtId="0" fontId="1" fillId="0" borderId="0" xfId="2" applyFont="1" applyBorder="1" applyAlignment="1">
      <alignment vertical="center" wrapText="1"/>
    </xf>
    <xf numFmtId="0" fontId="1" fillId="0" borderId="0" xfId="2" applyFont="1" applyBorder="1"/>
    <xf numFmtId="0" fontId="5" fillId="0" borderId="0" xfId="2" applyFont="1" applyBorder="1" applyAlignment="1">
      <alignment vertical="center"/>
    </xf>
    <xf numFmtId="0" fontId="1" fillId="0" borderId="0" xfId="2" applyFont="1" applyAlignment="1">
      <alignment horizontal="center" vertical="center"/>
    </xf>
    <xf numFmtId="0" fontId="1" fillId="0" borderId="0" xfId="2" applyFont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 wrapText="1" indent="1"/>
    </xf>
    <xf numFmtId="0" fontId="6" fillId="0" borderId="0" xfId="2" applyFont="1" applyBorder="1" applyAlignment="1">
      <alignment horizontal="center" vertical="center"/>
    </xf>
    <xf numFmtId="0" fontId="3" fillId="0" borderId="0" xfId="3" applyFont="1" applyFill="1" applyAlignment="1">
      <alignment vertical="top"/>
    </xf>
    <xf numFmtId="0" fontId="3" fillId="0" borderId="0" xfId="3" applyFont="1" applyFill="1" applyBorder="1" applyAlignment="1">
      <alignment vertical="top"/>
    </xf>
    <xf numFmtId="0" fontId="1" fillId="0" borderId="0" xfId="2" applyFont="1" applyAlignment="1">
      <alignment vertical="center" wrapText="1"/>
    </xf>
    <xf numFmtId="0" fontId="1" fillId="0" borderId="0" xfId="2" applyFont="1" applyAlignment="1">
      <alignment horizontal="left" vertical="center"/>
    </xf>
    <xf numFmtId="0" fontId="1" fillId="0" borderId="0" xfId="2" applyFont="1" applyAlignment="1">
      <alignment horizontal="left" vertical="center" wrapText="1"/>
    </xf>
    <xf numFmtId="0" fontId="6" fillId="0" borderId="2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Border="1"/>
    <xf numFmtId="0" fontId="17" fillId="0" borderId="1" xfId="4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5" xfId="0" applyBorder="1" applyAlignment="1">
      <alignment wrapText="1"/>
    </xf>
    <xf numFmtId="0" fontId="17" fillId="0" borderId="1" xfId="4" applyNumberFormat="1" applyFont="1" applyBorder="1" applyAlignment="1">
      <alignment vertical="top" wrapText="1"/>
    </xf>
    <xf numFmtId="0" fontId="0" fillId="0" borderId="0" xfId="0" applyBorder="1" applyAlignment="1">
      <alignment horizontal="center" wrapText="1"/>
    </xf>
    <xf numFmtId="0" fontId="8" fillId="0" borderId="1" xfId="0" applyFont="1" applyFill="1" applyBorder="1"/>
    <xf numFmtId="0" fontId="17" fillId="0" borderId="1" xfId="4" applyFont="1" applyBorder="1"/>
    <xf numFmtId="0" fontId="8" fillId="0" borderId="1" xfId="0" applyFont="1" applyBorder="1"/>
    <xf numFmtId="0" fontId="17" fillId="0" borderId="2" xfId="4" applyFont="1" applyBorder="1"/>
    <xf numFmtId="2" fontId="8" fillId="0" borderId="1" xfId="0" applyNumberFormat="1" applyFont="1" applyFill="1" applyBorder="1"/>
    <xf numFmtId="0" fontId="0" fillId="0" borderId="0" xfId="0" applyBorder="1"/>
    <xf numFmtId="0" fontId="17" fillId="0" borderId="1" xfId="4" applyNumberFormat="1" applyFont="1" applyBorder="1" applyAlignment="1">
      <alignment horizontal="center" wrapText="1"/>
    </xf>
    <xf numFmtId="167" fontId="8" fillId="0" borderId="1" xfId="0" applyNumberFormat="1" applyFont="1" applyFill="1" applyBorder="1" applyAlignment="1">
      <alignment wrapText="1"/>
    </xf>
    <xf numFmtId="167" fontId="8" fillId="0" borderId="1" xfId="0" applyNumberFormat="1" applyFont="1" applyFill="1" applyBorder="1"/>
    <xf numFmtId="167" fontId="18" fillId="0" borderId="6" xfId="0" applyNumberFormat="1" applyFont="1" applyFill="1" applyBorder="1" applyAlignment="1">
      <alignment horizontal="right" vertical="justify" wrapText="1"/>
    </xf>
    <xf numFmtId="0" fontId="6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 wrapText="1"/>
    </xf>
    <xf numFmtId="0" fontId="1" fillId="0" borderId="9" xfId="2" applyFont="1" applyBorder="1" applyAlignment="1">
      <alignment horizontal="center" vertical="center"/>
    </xf>
    <xf numFmtId="0" fontId="20" fillId="0" borderId="10" xfId="2" applyFont="1" applyBorder="1" applyAlignment="1">
      <alignment horizontal="left" vertical="center" wrapText="1" indent="1"/>
    </xf>
    <xf numFmtId="0" fontId="24" fillId="0" borderId="1" xfId="2" applyFont="1" applyBorder="1" applyAlignment="1">
      <alignment horizontal="left" vertical="center" wrapText="1" indent="1"/>
    </xf>
    <xf numFmtId="0" fontId="25" fillId="0" borderId="1" xfId="2" applyFont="1" applyBorder="1" applyAlignment="1">
      <alignment horizontal="left" vertical="center" wrapText="1"/>
    </xf>
    <xf numFmtId="0" fontId="3" fillId="0" borderId="0" xfId="0" applyFont="1"/>
    <xf numFmtId="0" fontId="26" fillId="0" borderId="0" xfId="0" applyFont="1"/>
    <xf numFmtId="0" fontId="3" fillId="0" borderId="0" xfId="0" applyFont="1" applyAlignment="1">
      <alignment vertical="top"/>
    </xf>
    <xf numFmtId="0" fontId="27" fillId="0" borderId="0" xfId="0" applyFont="1" applyAlignment="1">
      <alignment horizontal="center" vertical="top"/>
    </xf>
    <xf numFmtId="0" fontId="28" fillId="0" borderId="0" xfId="0" applyFont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0" borderId="11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26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8" fillId="0" borderId="0" xfId="0" applyFon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center" vertical="top" wrapText="1"/>
    </xf>
    <xf numFmtId="0" fontId="23" fillId="0" borderId="0" xfId="0" applyFont="1" applyAlignment="1">
      <alignment horizontal="right" vertical="top" wrapText="1"/>
    </xf>
    <xf numFmtId="0" fontId="14" fillId="0" borderId="0" xfId="0" applyFont="1" applyAlignment="1">
      <alignment horizontal="right" vertical="top" wrapText="1"/>
    </xf>
    <xf numFmtId="164" fontId="14" fillId="0" borderId="0" xfId="1" applyFont="1" applyBorder="1" applyAlignment="1">
      <alignment horizontal="left" vertical="top"/>
    </xf>
    <xf numFmtId="0" fontId="6" fillId="0" borderId="1" xfId="0" applyFont="1" applyBorder="1"/>
    <xf numFmtId="0" fontId="11" fillId="0" borderId="1" xfId="0" applyFont="1" applyBorder="1" applyAlignment="1">
      <alignment horizontal="center"/>
    </xf>
    <xf numFmtId="0" fontId="23" fillId="2" borderId="0" xfId="0" applyFont="1" applyFill="1" applyAlignment="1">
      <alignment horizontal="right" vertical="top" wrapText="1"/>
    </xf>
    <xf numFmtId="0" fontId="25" fillId="0" borderId="0" xfId="2" applyFont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vertical="top" wrapText="1"/>
    </xf>
    <xf numFmtId="0" fontId="1" fillId="0" borderId="0" xfId="2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 applyFill="1" applyBorder="1"/>
    <xf numFmtId="0" fontId="3" fillId="0" borderId="0" xfId="0" applyFont="1" applyAlignment="1">
      <alignment horizontal="center" vertical="top"/>
    </xf>
    <xf numFmtId="164" fontId="3" fillId="0" borderId="0" xfId="1" applyFont="1" applyBorder="1" applyAlignment="1">
      <alignment horizontal="left" vertical="top"/>
    </xf>
    <xf numFmtId="168" fontId="8" fillId="0" borderId="1" xfId="0" applyNumberFormat="1" applyFont="1" applyFill="1" applyBorder="1" applyAlignment="1">
      <alignment wrapText="1"/>
    </xf>
    <xf numFmtId="164" fontId="34" fillId="0" borderId="0" xfId="1" applyFont="1" applyBorder="1" applyAlignment="1">
      <alignment horizontal="center" vertical="top"/>
    </xf>
    <xf numFmtId="164" fontId="31" fillId="0" borderId="0" xfId="1" applyFont="1" applyBorder="1" applyAlignment="1">
      <alignment horizontal="center" vertical="top"/>
    </xf>
    <xf numFmtId="0" fontId="35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0" fontId="36" fillId="0" borderId="0" xfId="0" applyFont="1"/>
    <xf numFmtId="0" fontId="37" fillId="0" borderId="0" xfId="0" applyFont="1"/>
    <xf numFmtId="0" fontId="17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/>
    </xf>
    <xf numFmtId="164" fontId="3" fillId="0" borderId="0" xfId="1" applyFont="1" applyBorder="1" applyAlignment="1">
      <alignment horizontal="center" vertical="top"/>
    </xf>
    <xf numFmtId="166" fontId="8" fillId="0" borderId="1" xfId="0" applyNumberFormat="1" applyFont="1" applyFill="1" applyBorder="1"/>
    <xf numFmtId="0" fontId="17" fillId="0" borderId="1" xfId="4" applyNumberFormat="1" applyFont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/>
    </xf>
    <xf numFmtId="169" fontId="6" fillId="0" borderId="1" xfId="5" applyNumberFormat="1" applyFont="1" applyBorder="1" applyAlignment="1">
      <alignment horizontal="center" vertical="center"/>
    </xf>
    <xf numFmtId="169" fontId="14" fillId="0" borderId="1" xfId="5" applyNumberFormat="1" applyFont="1" applyBorder="1" applyAlignment="1">
      <alignment horizontal="center" vertical="center"/>
    </xf>
    <xf numFmtId="169" fontId="6" fillId="0" borderId="2" xfId="5" applyNumberFormat="1" applyFont="1" applyFill="1" applyBorder="1" applyAlignment="1">
      <alignment horizontal="center" vertical="center"/>
    </xf>
    <xf numFmtId="169" fontId="9" fillId="0" borderId="1" xfId="5" applyNumberFormat="1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/>
    </xf>
    <xf numFmtId="1" fontId="30" fillId="0" borderId="6" xfId="0" applyNumberFormat="1" applyFont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1" applyFont="1" applyBorder="1" applyAlignment="1">
      <alignment horizontal="center" vertical="center" wrapText="1"/>
    </xf>
    <xf numFmtId="170" fontId="11" fillId="0" borderId="1" xfId="5" applyNumberFormat="1" applyFont="1" applyBorder="1" applyAlignment="1">
      <alignment horizontal="right" vertical="center" wrapText="1"/>
    </xf>
    <xf numFmtId="165" fontId="30" fillId="0" borderId="6" xfId="5" applyFont="1" applyBorder="1" applyAlignment="1">
      <alignment horizontal="right" vertical="center" wrapText="1"/>
    </xf>
    <xf numFmtId="164" fontId="3" fillId="0" borderId="0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0" fillId="0" borderId="6" xfId="0" applyNumberFormat="1" applyFont="1" applyBorder="1" applyAlignment="1">
      <alignment horizontal="right" vertical="center"/>
    </xf>
    <xf numFmtId="167" fontId="30" fillId="0" borderId="6" xfId="0" applyNumberFormat="1" applyFont="1" applyFill="1" applyBorder="1" applyAlignment="1">
      <alignment horizontal="right" vertical="center"/>
    </xf>
    <xf numFmtId="166" fontId="17" fillId="2" borderId="1" xfId="0" applyNumberFormat="1" applyFont="1" applyFill="1" applyBorder="1" applyAlignment="1">
      <alignment horizontal="right" vertical="center"/>
    </xf>
    <xf numFmtId="3" fontId="11" fillId="0" borderId="1" xfId="1" applyNumberFormat="1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/>
    </xf>
    <xf numFmtId="0" fontId="33" fillId="2" borderId="1" xfId="0" applyFont="1" applyFill="1" applyBorder="1" applyAlignment="1">
      <alignment horizontal="left" vertical="center" wrapText="1"/>
    </xf>
    <xf numFmtId="165" fontId="9" fillId="0" borderId="0" xfId="5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right" vertical="center" wrapText="1"/>
    </xf>
    <xf numFmtId="165" fontId="17" fillId="2" borderId="3" xfId="5" applyFont="1" applyFill="1" applyBorder="1" applyAlignment="1">
      <alignment horizontal="right" vertical="center" wrapText="1"/>
    </xf>
    <xf numFmtId="170" fontId="11" fillId="2" borderId="1" xfId="5" applyNumberFormat="1" applyFont="1" applyFill="1" applyBorder="1" applyAlignment="1">
      <alignment horizontal="right" vertical="center" wrapText="1"/>
    </xf>
    <xf numFmtId="167" fontId="17" fillId="2" borderId="1" xfId="0" applyNumberFormat="1" applyFont="1" applyFill="1" applyBorder="1" applyAlignment="1">
      <alignment horizontal="right" vertical="center"/>
    </xf>
    <xf numFmtId="0" fontId="22" fillId="0" borderId="0" xfId="2" applyFont="1" applyAlignment="1">
      <alignment horizontal="center" wrapText="1"/>
    </xf>
    <xf numFmtId="0" fontId="38" fillId="0" borderId="14" xfId="0" applyFont="1" applyFill="1" applyBorder="1" applyAlignment="1">
      <alignment horizontal="center" vertical="center" wrapText="1"/>
    </xf>
    <xf numFmtId="0" fontId="38" fillId="0" borderId="15" xfId="0" applyFont="1" applyFill="1" applyBorder="1" applyAlignment="1">
      <alignment horizontal="center" vertical="center" wrapText="1"/>
    </xf>
    <xf numFmtId="0" fontId="38" fillId="0" borderId="11" xfId="0" applyFont="1" applyFill="1" applyBorder="1" applyAlignment="1">
      <alignment horizontal="center" vertical="center" wrapText="1"/>
    </xf>
    <xf numFmtId="0" fontId="38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13" fillId="0" borderId="13" xfId="0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center" wrapText="1"/>
    </xf>
    <xf numFmtId="0" fontId="16" fillId="2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3" fillId="0" borderId="11" xfId="0" applyFont="1" applyBorder="1" applyAlignment="1">
      <alignment horizontal="left" vertical="top"/>
    </xf>
    <xf numFmtId="0" fontId="11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</cellXfs>
  <cellStyles count="6">
    <cellStyle name="Денежный" xfId="1" builtinId="4"/>
    <cellStyle name="Обычный" xfId="0" builtinId="0"/>
    <cellStyle name="Обычный_Raschet" xfId="2"/>
    <cellStyle name="Обычный_Книга1" xfId="3"/>
    <cellStyle name="Обычный_Счет-фактура Экспертизе" xfId="4"/>
    <cellStyle name="Финансовый" xfId="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0</xdr:col>
      <xdr:colOff>85725</xdr:colOff>
      <xdr:row>11</xdr:row>
      <xdr:rowOff>28575</xdr:rowOff>
    </xdr:to>
    <xdr:sp macro="" textlink="">
      <xdr:nvSpPr>
        <xdr:cNvPr id="11871" name="Text Box 1"/>
        <xdr:cNvSpPr txBox="1">
          <a:spLocks noChangeArrowheads="1"/>
        </xdr:cNvSpPr>
      </xdr:nvSpPr>
      <xdr:spPr bwMode="auto">
        <a:xfrm>
          <a:off x="47625" y="0"/>
          <a:ext cx="381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95250</xdr:colOff>
      <xdr:row>0</xdr:row>
      <xdr:rowOff>66675</xdr:rowOff>
    </xdr:from>
    <xdr:to>
      <xdr:col>1</xdr:col>
      <xdr:colOff>1962150</xdr:colOff>
      <xdr:row>10</xdr:row>
      <xdr:rowOff>95250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5250" y="0"/>
          <a:ext cx="2114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"СОГЛАСОВАНО"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дорожного фонда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при Министерстве Финансов Республики Узбекистан</a:t>
          </a: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___________________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  <xdr:twoCellAnchor>
    <xdr:from>
      <xdr:col>1</xdr:col>
      <xdr:colOff>2428875</xdr:colOff>
      <xdr:row>0</xdr:row>
      <xdr:rowOff>57150</xdr:rowOff>
    </xdr:from>
    <xdr:to>
      <xdr:col>2</xdr:col>
      <xdr:colOff>942975</xdr:colOff>
      <xdr:row>10</xdr:row>
      <xdr:rowOff>57150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676525" y="0"/>
          <a:ext cx="20669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32004" rIns="27432" bIns="0" anchor="t" upright="1"/>
        <a:lstStyle/>
        <a:p>
          <a:pPr algn="ctr" rtl="1">
            <a:defRPr sz="1000"/>
          </a:pPr>
          <a:r>
            <a:rPr lang="ru-RU" sz="1200" b="1" i="0" strike="noStrike">
              <a:solidFill>
                <a:srgbClr val="000000"/>
              </a:solidFill>
              <a:latin typeface="Book Antiqua"/>
            </a:rPr>
            <a:t>"УТВЕРЖДАЮ"</a:t>
          </a: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endParaRPr lang="ru-RU" sz="6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Директор "Андижонавтойул" ЙКХШТ 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_____________ Кодиров Р.З.</a:t>
          </a:r>
        </a:p>
        <a:p>
          <a:pPr algn="ctr" rtl="1">
            <a:defRPr sz="1000"/>
          </a:pPr>
          <a:endParaRPr lang="ru-RU" sz="1200" b="0" i="0" strike="noStrike">
            <a:solidFill>
              <a:srgbClr val="000000"/>
            </a:solidFill>
            <a:latin typeface="Book Antiqua"/>
          </a:endParaRPr>
        </a:p>
        <a:p>
          <a:pPr algn="ctr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Book Antiqua"/>
            </a:rPr>
            <a:t>"____" ______________ 2004 год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36"/>
  <sheetViews>
    <sheetView tabSelected="1" view="pageBreakPreview" topLeftCell="A12" zoomScaleNormal="100" zoomScaleSheetLayoutView="100" workbookViewId="0">
      <selection activeCell="B13" sqref="B13:C14"/>
    </sheetView>
  </sheetViews>
  <sheetFormatPr defaultColWidth="10.6640625" defaultRowHeight="12.75"/>
  <cols>
    <col min="1" max="1" width="4.33203125" style="5" customWidth="1"/>
    <col min="2" max="2" width="77" style="6" customWidth="1"/>
    <col min="3" max="3" width="23" style="5" customWidth="1"/>
    <col min="4" max="16384" width="10.6640625" style="1"/>
  </cols>
  <sheetData>
    <row r="1" spans="1:3" hidden="1"/>
    <row r="2" spans="1:3" hidden="1"/>
    <row r="3" spans="1:3" hidden="1"/>
    <row r="4" spans="1:3" hidden="1"/>
    <row r="5" spans="1:3" hidden="1"/>
    <row r="6" spans="1:3" hidden="1"/>
    <row r="7" spans="1:3" hidden="1"/>
    <row r="8" spans="1:3" hidden="1"/>
    <row r="9" spans="1:3" hidden="1"/>
    <row r="10" spans="1:3" hidden="1"/>
    <row r="11" spans="1:3" hidden="1"/>
    <row r="12" spans="1:3" ht="30.75" customHeight="1">
      <c r="A12" s="113" t="s">
        <v>58</v>
      </c>
      <c r="B12" s="113"/>
      <c r="C12" s="113"/>
    </row>
    <row r="13" spans="1:3" ht="48.75" customHeight="1">
      <c r="A13" s="38"/>
      <c r="B13" s="114" t="s">
        <v>69</v>
      </c>
      <c r="C13" s="115"/>
    </row>
    <row r="14" spans="1:3" s="3" customFormat="1" ht="3" customHeight="1">
      <c r="A14" s="39"/>
      <c r="B14" s="116"/>
      <c r="C14" s="117"/>
    </row>
    <row r="15" spans="1:3" s="3" customFormat="1" ht="23.25" customHeight="1">
      <c r="A15" s="4" t="s">
        <v>10</v>
      </c>
      <c r="B15" s="2"/>
      <c r="C15" s="2"/>
    </row>
    <row r="16" spans="1:3" ht="29.25" customHeight="1">
      <c r="A16" s="7" t="s">
        <v>0</v>
      </c>
      <c r="B16" s="16" t="s">
        <v>1</v>
      </c>
      <c r="C16" s="16" t="s">
        <v>2</v>
      </c>
    </row>
    <row r="17" spans="1:3" ht="17.25" customHeight="1">
      <c r="A17" s="17" t="s">
        <v>3</v>
      </c>
      <c r="B17" s="18" t="s">
        <v>4</v>
      </c>
      <c r="C17" s="17" t="s">
        <v>5</v>
      </c>
    </row>
    <row r="18" spans="1:3" s="3" customFormat="1" ht="6" hidden="1" customHeight="1">
      <c r="A18" s="17"/>
      <c r="B18" s="18"/>
      <c r="C18" s="17"/>
    </row>
    <row r="19" spans="1:3" ht="27.75" customHeight="1">
      <c r="A19" s="7">
        <v>1</v>
      </c>
      <c r="B19" s="8" t="s">
        <v>6</v>
      </c>
      <c r="C19" s="84"/>
    </row>
    <row r="20" spans="1:3" ht="35.25" customHeight="1">
      <c r="A20" s="7">
        <v>2</v>
      </c>
      <c r="B20" s="8" t="s">
        <v>31</v>
      </c>
      <c r="C20" s="84"/>
    </row>
    <row r="21" spans="1:3" ht="36" customHeight="1">
      <c r="A21" s="7">
        <v>3</v>
      </c>
      <c r="B21" s="8" t="s">
        <v>30</v>
      </c>
      <c r="C21" s="85"/>
    </row>
    <row r="22" spans="1:3" ht="24.75" customHeight="1">
      <c r="A22" s="7">
        <v>4</v>
      </c>
      <c r="B22" s="8" t="s">
        <v>7</v>
      </c>
      <c r="C22" s="84"/>
    </row>
    <row r="23" spans="1:3" ht="27.75" customHeight="1">
      <c r="A23" s="7"/>
      <c r="B23" s="8" t="s">
        <v>8</v>
      </c>
      <c r="C23" s="84"/>
    </row>
    <row r="24" spans="1:3" ht="24.75" customHeight="1">
      <c r="A24" s="7">
        <v>5</v>
      </c>
      <c r="B24" s="8" t="s">
        <v>66</v>
      </c>
      <c r="C24" s="84"/>
    </row>
    <row r="25" spans="1:3" ht="42" customHeight="1">
      <c r="A25" s="7">
        <v>6</v>
      </c>
      <c r="B25" s="8" t="s">
        <v>60</v>
      </c>
      <c r="C25" s="84"/>
    </row>
    <row r="26" spans="1:3" ht="27" customHeight="1">
      <c r="A26" s="7"/>
      <c r="B26" s="8" t="s">
        <v>9</v>
      </c>
      <c r="C26" s="84"/>
    </row>
    <row r="27" spans="1:3" ht="27.75" customHeight="1">
      <c r="A27" s="37">
        <v>7</v>
      </c>
      <c r="B27" s="8" t="s">
        <v>63</v>
      </c>
      <c r="C27" s="84"/>
    </row>
    <row r="28" spans="1:3" ht="24.75" customHeight="1">
      <c r="A28" s="37"/>
      <c r="B28" s="41" t="s">
        <v>32</v>
      </c>
      <c r="C28" s="84"/>
    </row>
    <row r="29" spans="1:3" ht="45.75" customHeight="1">
      <c r="A29" s="37">
        <v>8</v>
      </c>
      <c r="B29" s="8" t="s">
        <v>57</v>
      </c>
      <c r="C29" s="84"/>
    </row>
    <row r="30" spans="1:3" ht="19.5" customHeight="1">
      <c r="A30" s="37"/>
      <c r="B30" s="40" t="s">
        <v>55</v>
      </c>
      <c r="C30" s="84"/>
    </row>
    <row r="31" spans="1:3" ht="24" customHeight="1">
      <c r="A31" s="15">
        <v>9</v>
      </c>
      <c r="B31" s="41" t="s">
        <v>68</v>
      </c>
      <c r="C31" s="86"/>
    </row>
    <row r="32" spans="1:3" ht="30.75" customHeight="1">
      <c r="A32" s="7"/>
      <c r="B32" s="42" t="s">
        <v>56</v>
      </c>
      <c r="C32" s="87"/>
    </row>
    <row r="33" spans="1:3" ht="15.75" customHeight="1">
      <c r="A33" s="9"/>
      <c r="B33" s="64"/>
      <c r="C33" s="108"/>
    </row>
    <row r="34" spans="1:3" s="10" customFormat="1">
      <c r="A34" s="11"/>
    </row>
    <row r="35" spans="1:3">
      <c r="A35" s="66"/>
      <c r="B35" s="12"/>
      <c r="C35" s="13"/>
    </row>
    <row r="36" spans="1:3">
      <c r="B36" s="14"/>
    </row>
  </sheetData>
  <mergeCells count="2">
    <mergeCell ref="A12:C12"/>
    <mergeCell ref="B13:C14"/>
  </mergeCells>
  <phoneticPr fontId="1" type="noConversion"/>
  <pageMargins left="0.93" right="0.39370078740157483" top="0.32" bottom="0.23" header="0.16" footer="0.25"/>
  <pageSetup paperSize="9" scale="90" orientation="portrait" r:id="rId1"/>
  <headerFooter alignWithMargins="0">
    <oddFooter>&amp;L&amp;8&amp;F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19"/>
  <sheetViews>
    <sheetView view="pageBreakPreview" zoomScaleNormal="100" zoomScaleSheetLayoutView="100" workbookViewId="0">
      <selection activeCell="A3" sqref="A3:E3"/>
    </sheetView>
  </sheetViews>
  <sheetFormatPr defaultRowHeight="12.75"/>
  <cols>
    <col min="1" max="1" width="61.33203125" customWidth="1"/>
    <col min="2" max="2" width="19.33203125" customWidth="1"/>
    <col min="3" max="3" width="16.1640625" customWidth="1"/>
    <col min="4" max="4" width="7.1640625" hidden="1" customWidth="1"/>
    <col min="5" max="5" width="11.33203125" hidden="1" customWidth="1"/>
    <col min="6" max="6" width="21.1640625" customWidth="1"/>
    <col min="7" max="7" width="10.6640625" hidden="1" customWidth="1"/>
  </cols>
  <sheetData>
    <row r="1" spans="1:10" ht="25.5" customHeight="1"/>
    <row r="2" spans="1:10" ht="36" customHeight="1">
      <c r="A2" s="118" t="s">
        <v>11</v>
      </c>
      <c r="B2" s="119"/>
      <c r="C2" s="120"/>
      <c r="D2" s="19"/>
      <c r="E2" s="20"/>
      <c r="F2" s="21"/>
    </row>
    <row r="3" spans="1:10" ht="51.75" customHeight="1">
      <c r="A3" s="123" t="str">
        <f>Стартовая!B13</f>
        <v>Когон туман Ниёзҳожи МФЙ Ганчкаш қишлоғининг ички йўлларини асфалтлаштириш</v>
      </c>
      <c r="B3" s="123"/>
      <c r="C3" s="123"/>
      <c r="D3" s="123"/>
      <c r="E3" s="123"/>
      <c r="F3" s="21"/>
      <c r="I3" s="122"/>
      <c r="J3" s="122"/>
    </row>
    <row r="4" spans="1:10" ht="25.5" customHeight="1">
      <c r="A4" s="22" t="s">
        <v>12</v>
      </c>
      <c r="B4" s="71"/>
      <c r="C4" s="23" t="s">
        <v>13</v>
      </c>
      <c r="D4" s="24"/>
    </row>
    <row r="5" spans="1:10" ht="57" customHeight="1">
      <c r="A5" s="25" t="s">
        <v>50</v>
      </c>
      <c r="B5" s="34"/>
      <c r="C5" s="33" t="s">
        <v>14</v>
      </c>
      <c r="D5" s="24"/>
      <c r="G5" s="26"/>
      <c r="H5" s="121"/>
      <c r="I5" s="121"/>
      <c r="J5" s="121"/>
    </row>
    <row r="6" spans="1:10" ht="54.75" customHeight="1">
      <c r="A6" s="25" t="s">
        <v>15</v>
      </c>
      <c r="B6" s="83"/>
      <c r="C6" s="82" t="s">
        <v>16</v>
      </c>
      <c r="F6" s="26"/>
      <c r="G6" s="26"/>
      <c r="H6" s="26"/>
      <c r="I6" s="26"/>
    </row>
    <row r="7" spans="1:10" ht="24.75" customHeight="1">
      <c r="A7" s="28" t="s">
        <v>17</v>
      </c>
      <c r="B7" s="31"/>
      <c r="C7" s="29" t="s">
        <v>18</v>
      </c>
      <c r="F7" s="26"/>
      <c r="G7" s="26"/>
      <c r="H7" s="26"/>
      <c r="I7" s="26"/>
    </row>
    <row r="8" spans="1:10" ht="23.25" customHeight="1">
      <c r="A8" s="28" t="s">
        <v>19</v>
      </c>
      <c r="B8" s="35"/>
      <c r="C8" s="29" t="s">
        <v>20</v>
      </c>
      <c r="F8" s="26"/>
      <c r="G8" s="26"/>
      <c r="H8" s="26"/>
      <c r="I8" s="26"/>
    </row>
    <row r="9" spans="1:10" ht="21" customHeight="1">
      <c r="A9" s="28" t="s">
        <v>21</v>
      </c>
      <c r="B9" s="36"/>
      <c r="C9" s="29" t="s">
        <v>20</v>
      </c>
      <c r="F9" s="26"/>
      <c r="G9" s="26"/>
      <c r="H9" s="26"/>
      <c r="I9" s="26"/>
    </row>
    <row r="10" spans="1:10" ht="20.25" customHeight="1">
      <c r="A10" s="61" t="s">
        <v>43</v>
      </c>
      <c r="B10" s="35"/>
      <c r="C10" s="29" t="s">
        <v>20</v>
      </c>
      <c r="F10" s="26"/>
      <c r="G10" s="26"/>
      <c r="H10" s="26"/>
      <c r="I10" s="26"/>
    </row>
    <row r="11" spans="1:10" ht="22.5" customHeight="1">
      <c r="A11" s="30" t="s">
        <v>65</v>
      </c>
      <c r="B11" s="35"/>
      <c r="C11" s="29" t="s">
        <v>20</v>
      </c>
    </row>
    <row r="12" spans="1:10" ht="24" customHeight="1">
      <c r="A12" s="30" t="s">
        <v>22</v>
      </c>
      <c r="B12" s="35"/>
      <c r="C12" s="29" t="s">
        <v>20</v>
      </c>
    </row>
    <row r="13" spans="1:10" ht="23.25" customHeight="1">
      <c r="A13" s="29" t="s">
        <v>24</v>
      </c>
      <c r="B13" s="31"/>
      <c r="C13" s="29" t="s">
        <v>23</v>
      </c>
      <c r="D13" s="32"/>
    </row>
    <row r="14" spans="1:10" ht="21" customHeight="1">
      <c r="A14" s="29" t="s">
        <v>25</v>
      </c>
      <c r="B14" s="31"/>
      <c r="C14" s="29" t="s">
        <v>23</v>
      </c>
      <c r="D14" s="32"/>
    </row>
    <row r="15" spans="1:10" ht="21.75" customHeight="1">
      <c r="A15" s="29" t="s">
        <v>59</v>
      </c>
      <c r="B15" s="81"/>
      <c r="C15" s="29" t="s">
        <v>23</v>
      </c>
      <c r="D15" s="32"/>
    </row>
    <row r="16" spans="1:10" ht="21.75" customHeight="1">
      <c r="A16" s="29" t="s">
        <v>26</v>
      </c>
      <c r="B16" s="31"/>
      <c r="C16" s="29" t="s">
        <v>20</v>
      </c>
      <c r="D16" s="32"/>
    </row>
    <row r="17" spans="1:4" ht="21.75" customHeight="1">
      <c r="A17" s="29" t="s">
        <v>27</v>
      </c>
      <c r="B17" s="27"/>
      <c r="C17" s="29" t="s">
        <v>23</v>
      </c>
      <c r="D17" s="32"/>
    </row>
    <row r="18" spans="1:4" ht="24" customHeight="1">
      <c r="A18" s="29" t="s">
        <v>28</v>
      </c>
      <c r="B18" s="27"/>
      <c r="C18" s="29" t="s">
        <v>23</v>
      </c>
      <c r="D18" s="32"/>
    </row>
    <row r="19" spans="1:4" ht="15">
      <c r="A19" s="67"/>
      <c r="B19" s="68"/>
      <c r="C19" s="67"/>
      <c r="D19" s="32"/>
    </row>
  </sheetData>
  <mergeCells count="4">
    <mergeCell ref="A2:C2"/>
    <mergeCell ref="H5:J5"/>
    <mergeCell ref="I3:J3"/>
    <mergeCell ref="A3:E3"/>
  </mergeCells>
  <phoneticPr fontId="19" type="noConversion"/>
  <pageMargins left="1.19" right="0.74" top="1" bottom="1" header="0.5" footer="0.5"/>
  <pageSetup paperSize="9" scale="91" orientation="portrait" verticalDpi="300" r:id="rId1"/>
  <headerFooter alignWithMargins="0"/>
  <rowBreaks count="1" manualBreakCount="1">
    <brk id="20" max="2" man="1"/>
  </rowBreaks>
  <colBreaks count="1" manualBreakCount="1">
    <brk id="3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15"/>
  <sheetViews>
    <sheetView view="pageBreakPreview" zoomScale="85" zoomScaleNormal="100" zoomScaleSheetLayoutView="85" workbookViewId="0">
      <selection activeCell="B3" sqref="B3:K3"/>
    </sheetView>
  </sheetViews>
  <sheetFormatPr defaultRowHeight="12.75"/>
  <cols>
    <col min="1" max="1" width="5" customWidth="1"/>
    <col min="2" max="2" width="91.83203125" customWidth="1"/>
    <col min="3" max="3" width="11.83203125" customWidth="1"/>
    <col min="4" max="4" width="15" customWidth="1"/>
    <col min="5" max="5" width="19.83203125" customWidth="1"/>
    <col min="6" max="6" width="18.5" customWidth="1"/>
    <col min="7" max="8" width="12.1640625" customWidth="1"/>
    <col min="9" max="9" width="14" customWidth="1"/>
    <col min="10" max="10" width="17.33203125" customWidth="1"/>
    <col min="11" max="11" width="23.33203125" customWidth="1"/>
  </cols>
  <sheetData>
    <row r="1" spans="1:18" ht="18.75">
      <c r="A1" s="45"/>
      <c r="B1" s="127" t="s">
        <v>33</v>
      </c>
      <c r="C1" s="127"/>
      <c r="D1" s="127"/>
      <c r="E1" s="127"/>
      <c r="F1" s="127"/>
      <c r="G1" s="127"/>
      <c r="H1" s="46"/>
      <c r="I1" s="46"/>
      <c r="J1" s="46"/>
      <c r="K1" s="46"/>
      <c r="L1" s="44"/>
      <c r="M1" s="43"/>
      <c r="N1" s="43"/>
      <c r="O1" s="43"/>
      <c r="P1" s="43"/>
      <c r="Q1" s="43"/>
      <c r="R1" s="43"/>
    </row>
    <row r="2" spans="1:18" ht="23.25">
      <c r="A2" s="47"/>
      <c r="B2" s="128" t="s">
        <v>34</v>
      </c>
      <c r="C2" s="128"/>
      <c r="D2" s="128"/>
      <c r="E2" s="128"/>
      <c r="F2" s="128"/>
      <c r="G2" s="128"/>
      <c r="H2" s="128"/>
      <c r="I2" s="128"/>
      <c r="J2" s="48"/>
      <c r="K2" s="48"/>
      <c r="L2" s="44"/>
      <c r="M2" s="43"/>
      <c r="N2" s="43"/>
      <c r="O2" s="43"/>
      <c r="P2" s="43"/>
      <c r="Q2" s="43"/>
      <c r="R2" s="43"/>
    </row>
    <row r="3" spans="1:18" ht="42" customHeight="1">
      <c r="A3" s="49"/>
      <c r="B3" s="126" t="str">
        <f>Стартовая!B13</f>
        <v>Когон туман Ниёзҳожи МФЙ Ганчкаш қишлоғининг ички йўлларини асфалтлаштириш</v>
      </c>
      <c r="C3" s="126"/>
      <c r="D3" s="126"/>
      <c r="E3" s="126"/>
      <c r="F3" s="126"/>
      <c r="G3" s="126"/>
      <c r="H3" s="126"/>
      <c r="I3" s="126"/>
      <c r="J3" s="126"/>
      <c r="K3" s="126"/>
      <c r="L3" s="44"/>
      <c r="M3" s="43"/>
      <c r="N3" s="43"/>
      <c r="O3" s="43"/>
      <c r="P3" s="43"/>
      <c r="Q3" s="43"/>
      <c r="R3" s="43"/>
    </row>
    <row r="4" spans="1:18" ht="18.75">
      <c r="A4" s="129"/>
      <c r="B4" s="129"/>
      <c r="C4" s="129"/>
      <c r="D4" s="129"/>
      <c r="E4" s="129"/>
      <c r="F4" s="51"/>
      <c r="G4" s="52"/>
      <c r="H4" s="52"/>
      <c r="I4" s="52"/>
      <c r="J4" s="52"/>
      <c r="K4" s="52"/>
      <c r="L4" s="44"/>
      <c r="M4" s="43"/>
      <c r="N4" s="43"/>
      <c r="O4" s="43"/>
      <c r="P4" s="43"/>
      <c r="Q4" s="43"/>
      <c r="R4" s="43"/>
    </row>
    <row r="5" spans="1:18" ht="18.75">
      <c r="A5" s="131" t="s">
        <v>35</v>
      </c>
      <c r="B5" s="125" t="s">
        <v>36</v>
      </c>
      <c r="C5" s="125" t="s">
        <v>37</v>
      </c>
      <c r="D5" s="125" t="s">
        <v>38</v>
      </c>
      <c r="E5" s="124" t="s">
        <v>49</v>
      </c>
      <c r="F5" s="125" t="s">
        <v>61</v>
      </c>
      <c r="G5" s="125" t="s">
        <v>39</v>
      </c>
      <c r="H5" s="104" t="s">
        <v>46</v>
      </c>
      <c r="I5" s="130" t="s">
        <v>40</v>
      </c>
      <c r="J5" s="104" t="s">
        <v>44</v>
      </c>
      <c r="K5" s="104" t="s">
        <v>41</v>
      </c>
      <c r="L5" s="44"/>
      <c r="M5" s="43"/>
      <c r="N5" s="43"/>
      <c r="O5" s="43"/>
      <c r="P5" s="43"/>
      <c r="Q5" s="43"/>
      <c r="R5" s="43"/>
    </row>
    <row r="6" spans="1:18" ht="18.75">
      <c r="A6" s="131"/>
      <c r="B6" s="125"/>
      <c r="C6" s="125"/>
      <c r="D6" s="125"/>
      <c r="E6" s="124"/>
      <c r="F6" s="125"/>
      <c r="G6" s="125"/>
      <c r="H6" s="104" t="s">
        <v>48</v>
      </c>
      <c r="I6" s="130"/>
      <c r="J6" s="104" t="s">
        <v>45</v>
      </c>
      <c r="K6" s="104" t="s">
        <v>42</v>
      </c>
      <c r="L6" s="44"/>
      <c r="M6" s="43"/>
      <c r="N6" s="43"/>
      <c r="O6" s="43"/>
      <c r="P6" s="43"/>
      <c r="Q6" s="43"/>
      <c r="R6" s="43"/>
    </row>
    <row r="7" spans="1:18" ht="18.75">
      <c r="A7" s="131"/>
      <c r="B7" s="125"/>
      <c r="C7" s="125"/>
      <c r="D7" s="125"/>
      <c r="E7" s="124"/>
      <c r="F7" s="125"/>
      <c r="G7" s="125"/>
      <c r="H7" s="104" t="s">
        <v>47</v>
      </c>
      <c r="I7" s="130"/>
      <c r="J7" s="62" t="s">
        <v>29</v>
      </c>
      <c r="K7" s="62" t="s">
        <v>29</v>
      </c>
      <c r="L7" s="44"/>
      <c r="M7" s="43"/>
      <c r="N7" s="43"/>
      <c r="O7" s="43"/>
      <c r="P7" s="43"/>
      <c r="Q7" s="43"/>
      <c r="R7" s="43"/>
    </row>
    <row r="8" spans="1:18" s="77" customFormat="1" ht="18.75">
      <c r="A8" s="74">
        <v>1</v>
      </c>
      <c r="B8" s="74">
        <v>2</v>
      </c>
      <c r="C8" s="74">
        <v>3</v>
      </c>
      <c r="D8" s="74">
        <v>4</v>
      </c>
      <c r="E8" s="74">
        <v>5</v>
      </c>
      <c r="F8" s="74">
        <v>6</v>
      </c>
      <c r="G8" s="106">
        <v>7</v>
      </c>
      <c r="H8" s="75">
        <v>8</v>
      </c>
      <c r="I8" s="75">
        <v>9</v>
      </c>
      <c r="J8" s="75">
        <v>10</v>
      </c>
      <c r="K8" s="75">
        <v>11</v>
      </c>
      <c r="L8" s="76"/>
    </row>
    <row r="9" spans="1:18" ht="30">
      <c r="A9" s="78">
        <v>1</v>
      </c>
      <c r="B9" s="107" t="s">
        <v>67</v>
      </c>
      <c r="C9" s="88" t="s">
        <v>64</v>
      </c>
      <c r="D9" s="109"/>
      <c r="E9" s="110"/>
      <c r="F9" s="111"/>
      <c r="G9" s="89"/>
      <c r="H9" s="90"/>
      <c r="I9" s="102"/>
      <c r="J9" s="112"/>
      <c r="K9" s="97"/>
      <c r="L9" s="44"/>
      <c r="M9" s="43"/>
      <c r="N9" s="43"/>
      <c r="O9" s="43"/>
      <c r="P9" s="43"/>
      <c r="Q9" s="43"/>
      <c r="R9" s="43"/>
    </row>
    <row r="10" spans="1:18" ht="18.75">
      <c r="A10" s="78">
        <v>2</v>
      </c>
      <c r="B10" s="107" t="s">
        <v>53</v>
      </c>
      <c r="C10" s="88" t="s">
        <v>52</v>
      </c>
      <c r="D10" s="109"/>
      <c r="E10" s="110"/>
      <c r="F10" s="111"/>
      <c r="G10" s="89"/>
      <c r="H10" s="90"/>
      <c r="I10" s="100"/>
      <c r="J10" s="101"/>
      <c r="K10" s="97"/>
      <c r="L10" s="44"/>
      <c r="M10" s="43"/>
      <c r="N10" s="43"/>
      <c r="O10" s="43"/>
      <c r="P10" s="43"/>
      <c r="Q10" s="43"/>
      <c r="R10" s="43"/>
    </row>
    <row r="11" spans="1:18" ht="18.75">
      <c r="A11" s="78">
        <v>3</v>
      </c>
      <c r="B11" s="107" t="s">
        <v>62</v>
      </c>
      <c r="C11" s="88" t="s">
        <v>52</v>
      </c>
      <c r="D11" s="109"/>
      <c r="E11" s="110"/>
      <c r="F11" s="111"/>
      <c r="G11" s="91"/>
      <c r="H11" s="91"/>
      <c r="I11" s="102"/>
      <c r="J11" s="112"/>
      <c r="K11" s="97"/>
      <c r="L11" s="44"/>
      <c r="M11" s="43"/>
      <c r="N11" s="43"/>
      <c r="O11" s="43"/>
      <c r="P11" s="43"/>
      <c r="Q11" s="43"/>
      <c r="R11" s="43"/>
    </row>
    <row r="12" spans="1:18" ht="18.75">
      <c r="A12" s="65"/>
      <c r="B12" s="92" t="s">
        <v>54</v>
      </c>
      <c r="C12" s="105" t="s">
        <v>51</v>
      </c>
      <c r="D12" s="93"/>
      <c r="E12" s="94"/>
      <c r="F12" s="103"/>
      <c r="G12" s="94"/>
      <c r="H12" s="95"/>
      <c r="I12" s="102"/>
      <c r="J12" s="95"/>
      <c r="K12" s="96"/>
      <c r="L12" s="53"/>
      <c r="M12" s="54"/>
      <c r="N12" s="54"/>
      <c r="O12" s="54"/>
      <c r="P12" s="54"/>
      <c r="Q12" s="54"/>
      <c r="R12" s="54"/>
    </row>
    <row r="13" spans="1:18" ht="18.75">
      <c r="A13" s="55"/>
      <c r="B13" s="56"/>
      <c r="C13" s="57"/>
      <c r="D13" s="58"/>
      <c r="E13" s="59"/>
      <c r="G13" s="50"/>
      <c r="H13" s="60"/>
      <c r="I13" s="60"/>
      <c r="J13" s="60"/>
      <c r="K13" s="60"/>
      <c r="L13" s="44"/>
      <c r="M13" s="43"/>
      <c r="N13" s="43"/>
      <c r="O13" s="43"/>
      <c r="P13" s="43"/>
      <c r="Q13" s="43"/>
      <c r="R13" s="43"/>
    </row>
    <row r="14" spans="1:18" ht="18.75">
      <c r="A14" s="43"/>
      <c r="B14" s="99"/>
      <c r="C14" s="79"/>
      <c r="D14" s="79"/>
      <c r="E14" s="80"/>
      <c r="F14" s="63"/>
      <c r="G14" s="98"/>
      <c r="H14" s="80"/>
      <c r="J14" s="72"/>
      <c r="K14" s="73"/>
      <c r="L14" s="44"/>
      <c r="M14" s="43"/>
      <c r="N14" s="43"/>
      <c r="O14" s="43"/>
      <c r="P14" s="43"/>
      <c r="Q14" s="43"/>
      <c r="R14" s="43"/>
    </row>
    <row r="15" spans="1:18" ht="18.75">
      <c r="A15" s="43"/>
      <c r="B15" s="69"/>
      <c r="C15" s="69"/>
      <c r="D15" s="69"/>
      <c r="E15" s="69"/>
      <c r="F15" s="69"/>
      <c r="G15" s="70"/>
      <c r="H15" s="70"/>
      <c r="J15" s="70"/>
      <c r="K15" s="60"/>
      <c r="L15" s="44"/>
      <c r="M15" s="43"/>
      <c r="N15" s="43"/>
      <c r="O15" s="43"/>
      <c r="P15" s="43"/>
      <c r="Q15" s="43"/>
      <c r="R15" s="43"/>
    </row>
  </sheetData>
  <mergeCells count="12">
    <mergeCell ref="E5:E7"/>
    <mergeCell ref="F5:F7"/>
    <mergeCell ref="B3:K3"/>
    <mergeCell ref="B1:G1"/>
    <mergeCell ref="B2:I2"/>
    <mergeCell ref="A4:E4"/>
    <mergeCell ref="G5:G7"/>
    <mergeCell ref="I5:I7"/>
    <mergeCell ref="A5:A7"/>
    <mergeCell ref="B5:B7"/>
    <mergeCell ref="C5:C7"/>
    <mergeCell ref="D5:D7"/>
  </mergeCells>
  <phoneticPr fontId="19" type="noConversion"/>
  <pageMargins left="0.43307086614173229" right="0.19685039370078741" top="0.78740157480314965" bottom="0.23622047244094491" header="0.19685039370078741" footer="0.19685039370078741"/>
  <pageSetup paperSize="9" scale="65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Стартовая</vt:lpstr>
      <vt:lpstr>Исход</vt:lpstr>
      <vt:lpstr>Транс.рас</vt:lpstr>
      <vt:lpstr>Исход!Область_печати</vt:lpstr>
      <vt:lpstr>Стартовая!Область_печати</vt:lpstr>
      <vt:lpstr>Транс.рас!Область_печати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Ведомость потребных ресурсов АВС-4</dc:title>
  <dc:creator>Пользователь</dc:creator>
  <cp:lastModifiedBy>Пользователь</cp:lastModifiedBy>
  <cp:lastPrinted>2023-06-27T13:47:39Z</cp:lastPrinted>
  <dcterms:created xsi:type="dcterms:W3CDTF">2000-06-11T07:49:37Z</dcterms:created>
  <dcterms:modified xsi:type="dcterms:W3CDTF">2026-10-12T07:39:25Z</dcterms:modified>
</cp:coreProperties>
</file>