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 йил объектлари\Шахар минткавий\Юнусобод 14 мавзе\"/>
    </mc:Choice>
  </mc:AlternateContent>
  <bookViews>
    <workbookView xWindow="0" yWindow="0" windowWidth="15285" windowHeight="11610" tabRatio="745" activeTab="1"/>
  </bookViews>
  <sheets>
    <sheet name="Дефек акт" sheetId="93" r:id="rId1"/>
    <sheet name="01_ЛРВ" sheetId="96" r:id="rId2"/>
    <sheet name="Объемка" sheetId="77" r:id="rId3"/>
    <sheet name="РЕСУРС" sheetId="14" r:id="rId4"/>
  </sheets>
  <definedNames>
    <definedName name="_na1" localSheetId="0">#REF!</definedName>
    <definedName name="_na1" localSheetId="2">#REF!</definedName>
    <definedName name="_na1">#REF!</definedName>
    <definedName name="_na2" localSheetId="2">#REF!</definedName>
    <definedName name="_na2">#REF!</definedName>
    <definedName name="_na3" localSheetId="2">#REF!</definedName>
    <definedName name="_na3">#REF!</definedName>
    <definedName name="_na4" localSheetId="2">#REF!</definedName>
    <definedName name="_na4">#REF!</definedName>
    <definedName name="_na5" localSheetId="2">#REF!</definedName>
    <definedName name="_na5">#REF!</definedName>
    <definedName name="_na6" localSheetId="2">#REF!</definedName>
    <definedName name="_na6">#REF!</definedName>
    <definedName name="_na7" localSheetId="2">#REF!</definedName>
    <definedName name="_na7">#REF!</definedName>
    <definedName name="_na8" localSheetId="2">#REF!</definedName>
    <definedName name="_na8">#REF!</definedName>
    <definedName name="_xlnm._FilterDatabase" localSheetId="0" hidden="1">'Дефек акт'!$A$13:$I$92</definedName>
    <definedName name="bases" localSheetId="0">#REF!</definedName>
    <definedName name="bases" localSheetId="2">#REF!</definedName>
    <definedName name="bases">#REF!</definedName>
    <definedName name="bases1" localSheetId="2">#REF!</definedName>
    <definedName name="bases1">#REF!</definedName>
    <definedName name="bases2" localSheetId="2">#REF!</definedName>
    <definedName name="bases2">#REF!</definedName>
    <definedName name="bases3" localSheetId="2">#REF!</definedName>
    <definedName name="bases3">#REF!</definedName>
    <definedName name="bases4" localSheetId="2">#REF!</definedName>
    <definedName name="bases4">#REF!</definedName>
    <definedName name="bases5" localSheetId="2">#REF!</definedName>
    <definedName name="bases5">#REF!</definedName>
    <definedName name="bases6" localSheetId="2">#REF!</definedName>
    <definedName name="bases6">#REF!</definedName>
    <definedName name="bases7" localSheetId="2">#REF!</definedName>
    <definedName name="bases7">#REF!</definedName>
    <definedName name="bases8" localSheetId="2">#REF!</definedName>
    <definedName name="bases8">#REF!</definedName>
    <definedName name="Build" localSheetId="2">#REF!</definedName>
    <definedName name="Build">#REF!</definedName>
    <definedName name="Build1" localSheetId="2">#REF!</definedName>
    <definedName name="Build1">#REF!</definedName>
    <definedName name="Build2" localSheetId="2">#REF!</definedName>
    <definedName name="Build2">#REF!</definedName>
    <definedName name="Build3" localSheetId="2">#REF!</definedName>
    <definedName name="Build3">#REF!</definedName>
    <definedName name="Build4" localSheetId="2">#REF!</definedName>
    <definedName name="Build4">#REF!</definedName>
    <definedName name="Build5" localSheetId="2">#REF!</definedName>
    <definedName name="Build5">#REF!</definedName>
    <definedName name="Build6" localSheetId="2">#REF!</definedName>
    <definedName name="Build6">#REF!</definedName>
    <definedName name="Build7" localSheetId="2">#REF!</definedName>
    <definedName name="Build7">#REF!</definedName>
    <definedName name="Build8" localSheetId="2">#REF!</definedName>
    <definedName name="Build8">#REF!</definedName>
    <definedName name="cmndBase" localSheetId="2">#REF!</definedName>
    <definedName name="cmndBase">#REF!</definedName>
    <definedName name="cmndDayMonthTo" localSheetId="2">#REF!</definedName>
    <definedName name="cmndDayMonthTo">#REF!</definedName>
    <definedName name="cmndDays" localSheetId="2">#REF!</definedName>
    <definedName name="cmndDays">#REF!</definedName>
    <definedName name="cmndDocNum" localSheetId="2">#REF!</definedName>
    <definedName name="cmndDocNum">#REF!</definedName>
    <definedName name="cmndDocSer" localSheetId="2">#REF!</definedName>
    <definedName name="cmndDocSer">#REF!</definedName>
    <definedName name="cmndFIO" localSheetId="2">#REF!</definedName>
    <definedName name="cmndFIO">#REF!</definedName>
    <definedName name="cmndOrdDay" localSheetId="2">#REF!</definedName>
    <definedName name="cmndOrdDay">#REF!</definedName>
    <definedName name="cmndOrdMonth" localSheetId="2">#REF!</definedName>
    <definedName name="cmndOrdMonth">#REF!</definedName>
    <definedName name="cmndOrdNum" localSheetId="2">#REF!</definedName>
    <definedName name="cmndOrdNum">#REF!</definedName>
    <definedName name="cmndOrdYear" localSheetId="2">#REF!</definedName>
    <definedName name="cmndOrdYear">#REF!</definedName>
    <definedName name="cmndPoint" localSheetId="2">#REF!</definedName>
    <definedName name="cmndPoint">#REF!</definedName>
    <definedName name="cmndPoint1" localSheetId="2">#REF!</definedName>
    <definedName name="cmndPoint1">#REF!</definedName>
    <definedName name="cmndPos" localSheetId="2">#REF!</definedName>
    <definedName name="cmndPos">#REF!</definedName>
    <definedName name="cmndYearTo" localSheetId="2">#REF!</definedName>
    <definedName name="cmndYearTo">#REF!</definedName>
    <definedName name="cntAddition" localSheetId="2">#REF!</definedName>
    <definedName name="cntAddition">#REF!</definedName>
    <definedName name="cntDay" localSheetId="2">#REF!</definedName>
    <definedName name="cntDay">#REF!</definedName>
    <definedName name="cntMonth" localSheetId="2">#REF!</definedName>
    <definedName name="cntMonth">#REF!</definedName>
    <definedName name="cntName" localSheetId="2">#REF!</definedName>
    <definedName name="cntName">#REF!</definedName>
    <definedName name="cntNumber" localSheetId="2">#REF!</definedName>
    <definedName name="cntNumber">#REF!</definedName>
    <definedName name="cntPayer" localSheetId="2">#REF!</definedName>
    <definedName name="cntPayer">#REF!</definedName>
    <definedName name="cntPayer1" localSheetId="2">#REF!</definedName>
    <definedName name="cntPayer1">#REF!</definedName>
    <definedName name="cntPayerAddr1" localSheetId="2">#REF!</definedName>
    <definedName name="cntPayerAddr1">#REF!</definedName>
    <definedName name="cntPayerAddr2" localSheetId="2">#REF!</definedName>
    <definedName name="cntPayerAddr2">#REF!</definedName>
    <definedName name="cntPayerBank1" localSheetId="2">#REF!</definedName>
    <definedName name="cntPayerBank1">#REF!</definedName>
    <definedName name="cntPayerBank2" localSheetId="2">#REF!</definedName>
    <definedName name="cntPayerBank2">#REF!</definedName>
    <definedName name="cntPayerBank3" localSheetId="2">#REF!</definedName>
    <definedName name="cntPayerBank3">#REF!</definedName>
    <definedName name="cntPayerCount" localSheetId="2">#REF!</definedName>
    <definedName name="cntPayerCount">#REF!</definedName>
    <definedName name="cntPayerCountCor" localSheetId="2">#REF!</definedName>
    <definedName name="cntPayerCountCor">#REF!</definedName>
    <definedName name="cntPriceC" localSheetId="2">#REF!</definedName>
    <definedName name="cntPriceC">#REF!</definedName>
    <definedName name="cntPriceR" localSheetId="2">#REF!</definedName>
    <definedName name="cntPriceR">#REF!</definedName>
    <definedName name="cntQnt" localSheetId="2">#REF!</definedName>
    <definedName name="cntQnt">#REF!</definedName>
    <definedName name="cntSumC" localSheetId="2">#REF!</definedName>
    <definedName name="cntSumC">#REF!</definedName>
    <definedName name="cntSumR" localSheetId="2">#REF!</definedName>
    <definedName name="cntSumR">#REF!</definedName>
    <definedName name="cntSuppAddr1" localSheetId="2">#REF!</definedName>
    <definedName name="cntSuppAddr1">#REF!</definedName>
    <definedName name="cntSuppAddr2" localSheetId="2">#REF!</definedName>
    <definedName name="cntSuppAddr2">#REF!</definedName>
    <definedName name="cntSuppBank" localSheetId="2">#REF!</definedName>
    <definedName name="cntSuppBank">#REF!</definedName>
    <definedName name="cntSuppCount" localSheetId="2">#REF!</definedName>
    <definedName name="cntSuppCount">#REF!</definedName>
    <definedName name="cntSuppCountCor" localSheetId="2">#REF!</definedName>
    <definedName name="cntSuppCountCor">#REF!</definedName>
    <definedName name="cntSupplier" localSheetId="2">#REF!</definedName>
    <definedName name="cntSupplier">#REF!</definedName>
    <definedName name="cntSuppMFO1" localSheetId="2">#REF!</definedName>
    <definedName name="cntSuppMFO1">#REF!</definedName>
    <definedName name="cntSuppMFO2" localSheetId="2">#REF!</definedName>
    <definedName name="cntSuppMFO2">#REF!</definedName>
    <definedName name="cntSuppTlf" localSheetId="2">#REF!</definedName>
    <definedName name="cntSuppTlf">#REF!</definedName>
    <definedName name="cntUnit" localSheetId="2">#REF!</definedName>
    <definedName name="cntUnit">#REF!</definedName>
    <definedName name="cntYear" localSheetId="2">#REF!</definedName>
    <definedName name="cntYear">#REF!</definedName>
    <definedName name="Data" localSheetId="2">#REF!</definedName>
    <definedName name="Data">#REF!</definedName>
    <definedName name="document_date" localSheetId="2">#REF!</definedName>
    <definedName name="document_date">#REF!</definedName>
    <definedName name="document_datу" localSheetId="2">#REF!</definedName>
    <definedName name="document_datу">#REF!</definedName>
    <definedName name="document_number" localSheetId="2">#REF!</definedName>
    <definedName name="document_number">#REF!</definedName>
    <definedName name="dvrCustomer" localSheetId="2">#REF!</definedName>
    <definedName name="dvrCustomer">#REF!</definedName>
    <definedName name="dvrDay" localSheetId="2">#REF!</definedName>
    <definedName name="dvrDay">#REF!</definedName>
    <definedName name="dvrDocDay" localSheetId="2">#REF!</definedName>
    <definedName name="dvrDocDay">#REF!</definedName>
    <definedName name="dvrDocIss" localSheetId="2">#REF!</definedName>
    <definedName name="dvrDocIss">#REF!</definedName>
    <definedName name="dvrDocMonth" localSheetId="2">#REF!</definedName>
    <definedName name="dvrDocMonth">#REF!</definedName>
    <definedName name="dvrDocNum" localSheetId="2">#REF!</definedName>
    <definedName name="dvrDocNum">#REF!</definedName>
    <definedName name="dvrDocSer" localSheetId="2">#REF!</definedName>
    <definedName name="dvrDocSer">#REF!</definedName>
    <definedName name="dvrDocYear" localSheetId="2">#REF!</definedName>
    <definedName name="dvrDocYear">#REF!</definedName>
    <definedName name="dvrMonth" localSheetId="2">#REF!</definedName>
    <definedName name="dvrMonth">#REF!</definedName>
    <definedName name="dvrName" localSheetId="2">#REF!</definedName>
    <definedName name="dvrName">#REF!</definedName>
    <definedName name="dvrNo" localSheetId="2">#REF!</definedName>
    <definedName name="dvrNo">#REF!</definedName>
    <definedName name="dvrNumber" localSheetId="2">#REF!</definedName>
    <definedName name="dvrNumber">#REF!</definedName>
    <definedName name="dvrOrder" localSheetId="2">#REF!</definedName>
    <definedName name="dvrOrder">#REF!</definedName>
    <definedName name="dvrPayer" localSheetId="2">#REF!</definedName>
    <definedName name="dvrPayer">#REF!</definedName>
    <definedName name="dvrPayerBank1" localSheetId="2">#REF!</definedName>
    <definedName name="dvrPayerBank1">#REF!</definedName>
    <definedName name="dvrPayerBank2" localSheetId="2">#REF!</definedName>
    <definedName name="dvrPayerBank2">#REF!</definedName>
    <definedName name="dvrPayerCount" localSheetId="2">#REF!</definedName>
    <definedName name="dvrPayerCount">#REF!</definedName>
    <definedName name="dvrQnt" localSheetId="2">#REF!</definedName>
    <definedName name="dvrQnt">#REF!</definedName>
    <definedName name="dvrReceiver" localSheetId="2">#REF!</definedName>
    <definedName name="dvrReceiver">#REF!</definedName>
    <definedName name="dvrSupplier" localSheetId="2">#REF!</definedName>
    <definedName name="dvrSupplier">#REF!</definedName>
    <definedName name="dvrUnit" localSheetId="2">#REF!</definedName>
    <definedName name="dvrUnit">#REF!</definedName>
    <definedName name="dvrValidDay" localSheetId="2">#REF!</definedName>
    <definedName name="dvrValidDay">#REF!</definedName>
    <definedName name="dvrValidMonth" localSheetId="2">#REF!</definedName>
    <definedName name="dvrValidMonth">#REF!</definedName>
    <definedName name="dvrValidYear" localSheetId="2">#REF!</definedName>
    <definedName name="dvrValidYear">#REF!</definedName>
    <definedName name="dvrYear" localSheetId="2">#REF!</definedName>
    <definedName name="dvrYear">#REF!</definedName>
    <definedName name="elkAddr1" localSheetId="2">#REF!</definedName>
    <definedName name="elkAddr1">#REF!</definedName>
    <definedName name="elkAddr2" localSheetId="2">#REF!</definedName>
    <definedName name="elkAddr2">#REF!</definedName>
    <definedName name="elkCount" localSheetId="2">#REF!</definedName>
    <definedName name="elkCount">#REF!</definedName>
    <definedName name="elkCountFrom" localSheetId="2">#REF!</definedName>
    <definedName name="elkCountFrom">#REF!</definedName>
    <definedName name="elkCountTo" localSheetId="2">#REF!</definedName>
    <definedName name="elkCountTo">#REF!</definedName>
    <definedName name="elkDateFrom" localSheetId="2">#REF!</definedName>
    <definedName name="elkDateFrom">#REF!</definedName>
    <definedName name="elkDateTo" localSheetId="2">#REF!</definedName>
    <definedName name="elkDateTo">#REF!</definedName>
    <definedName name="elkDiscount" localSheetId="2">#REF!</definedName>
    <definedName name="elkDiscount">#REF!</definedName>
    <definedName name="elkKAddr1" localSheetId="2">#REF!</definedName>
    <definedName name="elkKAddr1">#REF!</definedName>
    <definedName name="elkKAddr2" localSheetId="2">#REF!</definedName>
    <definedName name="elkKAddr2">#REF!</definedName>
    <definedName name="elkKCount" localSheetId="2">#REF!</definedName>
    <definedName name="elkKCount">#REF!</definedName>
    <definedName name="elkKCountFrom" localSheetId="2">#REF!</definedName>
    <definedName name="elkKCountFrom">#REF!</definedName>
    <definedName name="elkKCountTo" localSheetId="2">#REF!</definedName>
    <definedName name="elkKCountTo">#REF!</definedName>
    <definedName name="elkKDateFrom" localSheetId="2">#REF!</definedName>
    <definedName name="elkKDateFrom">#REF!</definedName>
    <definedName name="elkKDateTo" localSheetId="2">#REF!</definedName>
    <definedName name="elkKDateTo">#REF!</definedName>
    <definedName name="elkKDiscount" localSheetId="2">#REF!</definedName>
    <definedName name="elkKDiscount">#REF!</definedName>
    <definedName name="elkKNumber" localSheetId="2">#REF!</definedName>
    <definedName name="elkKNumber">#REF!</definedName>
    <definedName name="elkKSumC" localSheetId="2">#REF!</definedName>
    <definedName name="elkKSumC">#REF!</definedName>
    <definedName name="elkKSumR" localSheetId="2">#REF!</definedName>
    <definedName name="elkKSumR">#REF!</definedName>
    <definedName name="elkKTarif" localSheetId="2">#REF!</definedName>
    <definedName name="elkKTarif">#REF!</definedName>
    <definedName name="elkNumber" localSheetId="2">#REF!</definedName>
    <definedName name="elkNumber">#REF!</definedName>
    <definedName name="elkSumC" localSheetId="2">#REF!</definedName>
    <definedName name="elkSumC">#REF!</definedName>
    <definedName name="elkSumR" localSheetId="2">#REF!</definedName>
    <definedName name="elkSumR">#REF!</definedName>
    <definedName name="elkTarif" localSheetId="2">#REF!</definedName>
    <definedName name="elkTarif">#REF!</definedName>
    <definedName name="itog_title" localSheetId="2">#REF!</definedName>
    <definedName name="itog_title">#REF!</definedName>
    <definedName name="lsv" localSheetId="2">#REF!</definedName>
    <definedName name="lsv">#REF!</definedName>
    <definedName name="month" localSheetId="2">#REF!</definedName>
    <definedName name="month">#REF!</definedName>
    <definedName name="month_begin" localSheetId="2">#REF!</definedName>
    <definedName name="month_begin">#REF!</definedName>
    <definedName name="month_end" localSheetId="2">#REF!</definedName>
    <definedName name="month_end">#REF!</definedName>
    <definedName name="Na" localSheetId="2">#REF!</definedName>
    <definedName name="Na">#REF!</definedName>
    <definedName name="nakDay" localSheetId="2">#REF!</definedName>
    <definedName name="nakDay">#REF!</definedName>
    <definedName name="nakFrom" localSheetId="2">#REF!</definedName>
    <definedName name="nakFrom">#REF!</definedName>
    <definedName name="nakMonth" localSheetId="2">#REF!</definedName>
    <definedName name="nakMonth">#REF!</definedName>
    <definedName name="nakName" localSheetId="2">#REF!</definedName>
    <definedName name="nakName">#REF!</definedName>
    <definedName name="nakNo" localSheetId="2">#REF!</definedName>
    <definedName name="nakNo">#REF!</definedName>
    <definedName name="nakNumber" localSheetId="2">#REF!</definedName>
    <definedName name="nakNumber">#REF!</definedName>
    <definedName name="nakPriceC" localSheetId="2">#REF!</definedName>
    <definedName name="nakPriceC">#REF!</definedName>
    <definedName name="nakPriceR" localSheetId="2">#REF!</definedName>
    <definedName name="nakPriceR">#REF!</definedName>
    <definedName name="nakQnt" localSheetId="2">#REF!</definedName>
    <definedName name="nakQnt">#REF!</definedName>
    <definedName name="nakSumC" localSheetId="2">#REF!</definedName>
    <definedName name="nakSumC">#REF!</definedName>
    <definedName name="nakSumR" localSheetId="2">#REF!</definedName>
    <definedName name="nakSumR">#REF!</definedName>
    <definedName name="nakTo" localSheetId="2">#REF!</definedName>
    <definedName name="nakTo">#REF!</definedName>
    <definedName name="nakYear" localSheetId="2">#REF!</definedName>
    <definedName name="nakYear">#REF!</definedName>
    <definedName name="number" localSheetId="2">#REF!</definedName>
    <definedName name="number">#REF!</definedName>
    <definedName name="object" localSheetId="2">#REF!</definedName>
    <definedName name="object">#REF!</definedName>
    <definedName name="object_name" localSheetId="2">#REF!</definedName>
    <definedName name="object_name">#REF!</definedName>
    <definedName name="OBJECT_NUMBER" localSheetId="2">#REF!</definedName>
    <definedName name="OBJECT_NUMBER">#REF!</definedName>
    <definedName name="OBJECT_NUMBER1" localSheetId="2">#REF!</definedName>
    <definedName name="OBJECT_NUMBER1">#REF!</definedName>
    <definedName name="OBJECT_NUMBER2" localSheetId="2">#REF!</definedName>
    <definedName name="OBJECT_NUMBER2">#REF!</definedName>
    <definedName name="OBJECT_NUMBER3" localSheetId="2">#REF!</definedName>
    <definedName name="OBJECT_NUMBER3">#REF!</definedName>
    <definedName name="OBJECT_NUMBER4" localSheetId="2">#REF!</definedName>
    <definedName name="OBJECT_NUMBER4">#REF!</definedName>
    <definedName name="OBJECT_NUMBER5" localSheetId="2">#REF!</definedName>
    <definedName name="OBJECT_NUMBER5">#REF!</definedName>
    <definedName name="OBJECT_NUMBER6" localSheetId="2">#REF!</definedName>
    <definedName name="OBJECT_NUMBER6">#REF!</definedName>
    <definedName name="OBJECT_NUMBER7" localSheetId="2">#REF!</definedName>
    <definedName name="OBJECT_NUMBER7">#REF!</definedName>
    <definedName name="OBJECT_NUMBER8" localSheetId="2">#REF!</definedName>
    <definedName name="OBJECT_NUMBER8">#REF!</definedName>
    <definedName name="object1" localSheetId="2">#REF!</definedName>
    <definedName name="object1">#REF!</definedName>
    <definedName name="object2" localSheetId="2">#REF!</definedName>
    <definedName name="object2">#REF!</definedName>
    <definedName name="object3" localSheetId="2">#REF!</definedName>
    <definedName name="object3">#REF!</definedName>
    <definedName name="object4" localSheetId="2">#REF!</definedName>
    <definedName name="object4">#REF!</definedName>
    <definedName name="object5" localSheetId="2">#REF!</definedName>
    <definedName name="object5">#REF!</definedName>
    <definedName name="object6" localSheetId="2">#REF!</definedName>
    <definedName name="object6">#REF!</definedName>
    <definedName name="object7" localSheetId="2">#REF!</definedName>
    <definedName name="object7">#REF!</definedName>
    <definedName name="object8" localSheetId="2">#REF!</definedName>
    <definedName name="object8">#REF!</definedName>
    <definedName name="pmnCCode1" localSheetId="2">#REF!</definedName>
    <definedName name="pmnCCode1">#REF!</definedName>
    <definedName name="pmnCCode2" localSheetId="2">#REF!</definedName>
    <definedName name="pmnCCode2">#REF!</definedName>
    <definedName name="pmnDay" localSheetId="2">#REF!</definedName>
    <definedName name="pmnDay">#REF!</definedName>
    <definedName name="pmnDCode1" localSheetId="2">#REF!</definedName>
    <definedName name="pmnDCode1">#REF!</definedName>
    <definedName name="pmnDCode2" localSheetId="2">#REF!</definedName>
    <definedName name="pmnDCode2">#REF!</definedName>
    <definedName name="pmnDirection" localSheetId="2">#REF!</definedName>
    <definedName name="pmnDirection">#REF!</definedName>
    <definedName name="pmnMonth" localSheetId="2">#REF!</definedName>
    <definedName name="pmnMonth">#REF!</definedName>
    <definedName name="pmnNumber" localSheetId="2">#REF!</definedName>
    <definedName name="pmnNumber">#REF!</definedName>
    <definedName name="pmnOper" localSheetId="2">#REF!</definedName>
    <definedName name="pmnOper">#REF!</definedName>
    <definedName name="pmnPayer" localSheetId="2">#REF!</definedName>
    <definedName name="pmnPayer">#REF!</definedName>
    <definedName name="pmnPayer1" localSheetId="2">#REF!</definedName>
    <definedName name="pmnPayer1">#REF!</definedName>
    <definedName name="pmnPayerBank1" localSheetId="2">#REF!</definedName>
    <definedName name="pmnPayerBank1">#REF!</definedName>
    <definedName name="pmnPayerBank2" localSheetId="2">#REF!</definedName>
    <definedName name="pmnPayerBank2">#REF!</definedName>
    <definedName name="pmnPayerBank3" localSheetId="2">#REF!</definedName>
    <definedName name="pmnPayerBank3">#REF!</definedName>
    <definedName name="pmnPayerCode" localSheetId="2">#REF!</definedName>
    <definedName name="pmnPayerCode">#REF!</definedName>
    <definedName name="pmnPayerCount1" localSheetId="2">#REF!</definedName>
    <definedName name="pmnPayerCount1">#REF!</definedName>
    <definedName name="pmnPayerCount2" localSheetId="2">#REF!</definedName>
    <definedName name="pmnPayerCount2">#REF!</definedName>
    <definedName name="pmnPayerCount3" localSheetId="2">#REF!</definedName>
    <definedName name="pmnPayerCount3">#REF!</definedName>
    <definedName name="pmnRecBank1" localSheetId="2">#REF!</definedName>
    <definedName name="pmnRecBank1">#REF!</definedName>
    <definedName name="pmnRecBank2" localSheetId="2">#REF!</definedName>
    <definedName name="pmnRecBank2">#REF!</definedName>
    <definedName name="pmnRecBank3" localSheetId="2">#REF!</definedName>
    <definedName name="pmnRecBank3">#REF!</definedName>
    <definedName name="pmnRecCode" localSheetId="2">#REF!</definedName>
    <definedName name="pmnRecCode">#REF!</definedName>
    <definedName name="pmnRecCount1" localSheetId="2">#REF!</definedName>
    <definedName name="pmnRecCount1">#REF!</definedName>
    <definedName name="pmnRecCount2" localSheetId="2">#REF!</definedName>
    <definedName name="pmnRecCount2">#REF!</definedName>
    <definedName name="pmnRecCount3" localSheetId="2">#REF!</definedName>
    <definedName name="pmnRecCount3">#REF!</definedName>
    <definedName name="pmnReceiver" localSheetId="2">#REF!</definedName>
    <definedName name="pmnReceiver">#REF!</definedName>
    <definedName name="pmnReceiver1" localSheetId="2">#REF!</definedName>
    <definedName name="pmnReceiver1">#REF!</definedName>
    <definedName name="pmnSum1" localSheetId="2">#REF!</definedName>
    <definedName name="pmnSum1">#REF!</definedName>
    <definedName name="pmnSum2" localSheetId="2">#REF!</definedName>
    <definedName name="pmnSum2">#REF!</definedName>
    <definedName name="pmnWNalog" localSheetId="2">#REF!</definedName>
    <definedName name="pmnWNalog">#REF!</definedName>
    <definedName name="pmnWSum1" localSheetId="2">#REF!</definedName>
    <definedName name="pmnWSum1">#REF!</definedName>
    <definedName name="pmnWSum2" localSheetId="2">#REF!</definedName>
    <definedName name="pmnWSum2">#REF!</definedName>
    <definedName name="pmnWSum3" localSheetId="2">#REF!</definedName>
    <definedName name="pmnWSum3">#REF!</definedName>
    <definedName name="pmnYear" localSheetId="2">#REF!</definedName>
    <definedName name="pmnYear">#REF!</definedName>
    <definedName name="PR" localSheetId="2">#REF!</definedName>
    <definedName name="PR">#REF!</definedName>
    <definedName name="priApplication1" localSheetId="2">#REF!</definedName>
    <definedName name="priApplication1">#REF!</definedName>
    <definedName name="priApplication2" localSheetId="2">#REF!</definedName>
    <definedName name="priApplication2">#REF!</definedName>
    <definedName name="priDate1" localSheetId="2">#REF!</definedName>
    <definedName name="priDate1">#REF!</definedName>
    <definedName name="priDate2" localSheetId="2">#REF!</definedName>
    <definedName name="priDate2">#REF!</definedName>
    <definedName name="priKDay" localSheetId="2">#REF!</definedName>
    <definedName name="priKDay">#REF!</definedName>
    <definedName name="priKMonth" localSheetId="2">#REF!</definedName>
    <definedName name="priKMonth">#REF!</definedName>
    <definedName name="priKNumber" localSheetId="2">#REF!</definedName>
    <definedName name="priKNumber">#REF!</definedName>
    <definedName name="priKOrgn" localSheetId="2">#REF!</definedName>
    <definedName name="priKOrgn">#REF!</definedName>
    <definedName name="priKPayer1" localSheetId="2">#REF!</definedName>
    <definedName name="priKPayer1">#REF!</definedName>
    <definedName name="priKPayer2" localSheetId="2">#REF!</definedName>
    <definedName name="priKPayer2">#REF!</definedName>
    <definedName name="priKPayer3" localSheetId="2">#REF!</definedName>
    <definedName name="priKPayer3">#REF!</definedName>
    <definedName name="priKSubject1" localSheetId="2">#REF!</definedName>
    <definedName name="priKSubject1">#REF!</definedName>
    <definedName name="priKSubject2" localSheetId="2">#REF!</definedName>
    <definedName name="priKSubject2">#REF!</definedName>
    <definedName name="priKSubject3" localSheetId="2">#REF!</definedName>
    <definedName name="priKSubject3">#REF!</definedName>
    <definedName name="priKWSum1" localSheetId="2">#REF!</definedName>
    <definedName name="priKWSum1">#REF!</definedName>
    <definedName name="priKWSum2" localSheetId="2">#REF!</definedName>
    <definedName name="priKWSum2">#REF!</definedName>
    <definedName name="priKWSum3" localSheetId="2">#REF!</definedName>
    <definedName name="priKWSum3">#REF!</definedName>
    <definedName name="priKWSum4" localSheetId="2">#REF!</definedName>
    <definedName name="priKWSum4">#REF!</definedName>
    <definedName name="priKWSum5" localSheetId="2">#REF!</definedName>
    <definedName name="priKWSum5">#REF!</definedName>
    <definedName name="priKWSumC" localSheetId="2">#REF!</definedName>
    <definedName name="priKWSumC">#REF!</definedName>
    <definedName name="priKYear" localSheetId="2">#REF!</definedName>
    <definedName name="priKYear">#REF!</definedName>
    <definedName name="priNumber" localSheetId="2">#REF!</definedName>
    <definedName name="priNumber">#REF!</definedName>
    <definedName name="priOrgn" localSheetId="2">#REF!</definedName>
    <definedName name="priOrgn">#REF!</definedName>
    <definedName name="priPayer" localSheetId="2">#REF!</definedName>
    <definedName name="priPayer">#REF!</definedName>
    <definedName name="priSubject1" localSheetId="2">#REF!</definedName>
    <definedName name="priSubject1">#REF!</definedName>
    <definedName name="priSubject2" localSheetId="2">#REF!</definedName>
    <definedName name="priSubject2">#REF!</definedName>
    <definedName name="priSum" localSheetId="2">#REF!</definedName>
    <definedName name="priSum">#REF!</definedName>
    <definedName name="priWSum1" localSheetId="2">#REF!</definedName>
    <definedName name="priWSum1">#REF!</definedName>
    <definedName name="priWSum2" localSheetId="2">#REF!</definedName>
    <definedName name="priWSum2">#REF!</definedName>
    <definedName name="priWSumC" localSheetId="2">#REF!</definedName>
    <definedName name="priWSumC">#REF!</definedName>
    <definedName name="rasApplication1" localSheetId="2">#REF!</definedName>
    <definedName name="rasApplication1">#REF!</definedName>
    <definedName name="rasApplication2" localSheetId="2">#REF!</definedName>
    <definedName name="rasApplication2">#REF!</definedName>
    <definedName name="rasDate1" localSheetId="2">#REF!</definedName>
    <definedName name="rasDate1">#REF!</definedName>
    <definedName name="rasDate2" localSheetId="2">#REF!</definedName>
    <definedName name="rasDate2">#REF!</definedName>
    <definedName name="rasDoc1" localSheetId="2">#REF!</definedName>
    <definedName name="rasDoc1">#REF!</definedName>
    <definedName name="rasDoc2" localSheetId="2">#REF!</definedName>
    <definedName name="rasDoc2">#REF!</definedName>
    <definedName name="rasNumber" localSheetId="2">#REF!</definedName>
    <definedName name="rasNumber">#REF!</definedName>
    <definedName name="rasOrgn" localSheetId="2">#REF!</definedName>
    <definedName name="rasOrgn">#REF!</definedName>
    <definedName name="rasRecDay" localSheetId="2">#REF!</definedName>
    <definedName name="rasRecDay">#REF!</definedName>
    <definedName name="rasReceiver" localSheetId="2">#REF!</definedName>
    <definedName name="rasReceiver">#REF!</definedName>
    <definedName name="rasRecMonth" localSheetId="2">#REF!</definedName>
    <definedName name="rasRecMonth">#REF!</definedName>
    <definedName name="rasRecYear" localSheetId="2">#REF!</definedName>
    <definedName name="rasRecYear">#REF!</definedName>
    <definedName name="rasSubject1" localSheetId="2">#REF!</definedName>
    <definedName name="rasSubject1">#REF!</definedName>
    <definedName name="rasSubject2" localSheetId="2">#REF!</definedName>
    <definedName name="rasSubject2">#REF!</definedName>
    <definedName name="rasSum" localSheetId="2">#REF!</definedName>
    <definedName name="rasSum">#REF!</definedName>
    <definedName name="rasWRecSum1" localSheetId="2">#REF!</definedName>
    <definedName name="rasWRecSum1">#REF!</definedName>
    <definedName name="rasWRecSum2" localSheetId="2">#REF!</definedName>
    <definedName name="rasWRecSum2">#REF!</definedName>
    <definedName name="rasWRecSumC" localSheetId="2">#REF!</definedName>
    <definedName name="rasWRecSumC">#REF!</definedName>
    <definedName name="rasWSum1" localSheetId="2">#REF!</definedName>
    <definedName name="rasWSum1">#REF!</definedName>
    <definedName name="rasWSum2" localSheetId="2">#REF!</definedName>
    <definedName name="rasWSum2">#REF!</definedName>
    <definedName name="rasWSumC" localSheetId="2">#REF!</definedName>
    <definedName name="rasWSumC">#REF!</definedName>
    <definedName name="SRV" localSheetId="2">#REF!</definedName>
    <definedName name="SRV">#REF!</definedName>
    <definedName name="summa_work" localSheetId="2">#REF!</definedName>
    <definedName name="summa_work">#REF!</definedName>
    <definedName name="Title" localSheetId="2">#REF!</definedName>
    <definedName name="Title">#REF!</definedName>
    <definedName name="tlfAprt" localSheetId="2">#REF!</definedName>
    <definedName name="tlfAprt">#REF!</definedName>
    <definedName name="tlfBank" localSheetId="2">#REF!</definedName>
    <definedName name="tlfBank">#REF!</definedName>
    <definedName name="tlfCorp" localSheetId="2">#REF!</definedName>
    <definedName name="tlfCorp">#REF!</definedName>
    <definedName name="tlfCount" localSheetId="2">#REF!</definedName>
    <definedName name="tlfCount">#REF!</definedName>
    <definedName name="tlfFIO" localSheetId="2">#REF!</definedName>
    <definedName name="tlfFIO">#REF!</definedName>
    <definedName name="tlfHouse" localSheetId="2">#REF!</definedName>
    <definedName name="tlfHouse">#REF!</definedName>
    <definedName name="tlfKAprt" localSheetId="2">#REF!</definedName>
    <definedName name="tlfKAprt">#REF!</definedName>
    <definedName name="tlfKBank" localSheetId="2">#REF!</definedName>
    <definedName name="tlfKBank">#REF!</definedName>
    <definedName name="tlfKCorp" localSheetId="2">#REF!</definedName>
    <definedName name="tlfKCorp">#REF!</definedName>
    <definedName name="tlfKCount" localSheetId="2">#REF!</definedName>
    <definedName name="tlfKCount">#REF!</definedName>
    <definedName name="tlfKFio" localSheetId="2">#REF!</definedName>
    <definedName name="tlfKFio">#REF!</definedName>
    <definedName name="tlfKHouse" localSheetId="2">#REF!</definedName>
    <definedName name="tlfKHouse">#REF!</definedName>
    <definedName name="tlfKMonth" localSheetId="2">#REF!</definedName>
    <definedName name="tlfKMonth">#REF!</definedName>
    <definedName name="tlfKStreet" localSheetId="2">#REF!</definedName>
    <definedName name="tlfKStreet">#REF!</definedName>
    <definedName name="tlfKSum" localSheetId="2">#REF!</definedName>
    <definedName name="tlfKSum">#REF!</definedName>
    <definedName name="tlfKTarif" localSheetId="2">#REF!</definedName>
    <definedName name="tlfKTarif">#REF!</definedName>
    <definedName name="tlfKTlfNum" localSheetId="2">#REF!</definedName>
    <definedName name="tlfKTlfNum">#REF!</definedName>
    <definedName name="tlfKTotal" localSheetId="2">#REF!</definedName>
    <definedName name="tlfKTotal">#REF!</definedName>
    <definedName name="tlfKYear" localSheetId="2">#REF!</definedName>
    <definedName name="tlfKYear">#REF!</definedName>
    <definedName name="tlfMonth" localSheetId="2">#REF!</definedName>
    <definedName name="tlfMonth">#REF!</definedName>
    <definedName name="tlfStreet" localSheetId="2">#REF!</definedName>
    <definedName name="tlfStreet">#REF!</definedName>
    <definedName name="tlfSum" localSheetId="2">#REF!</definedName>
    <definedName name="tlfSum">#REF!</definedName>
    <definedName name="tlfTarif" localSheetId="2">#REF!</definedName>
    <definedName name="tlfTarif">#REF!</definedName>
    <definedName name="tlfTlfNum" localSheetId="2">#REF!</definedName>
    <definedName name="tlfTlfNum">#REF!</definedName>
    <definedName name="tlfTotal" localSheetId="2">#REF!</definedName>
    <definedName name="tlfTotal">#REF!</definedName>
    <definedName name="tlfYear" localSheetId="2">#REF!</definedName>
    <definedName name="tlfYear">#REF!</definedName>
    <definedName name="vor" localSheetId="2">#REF!</definedName>
    <definedName name="vor">#REF!</definedName>
    <definedName name="VR" localSheetId="2">#REF!</definedName>
    <definedName name="VR">#REF!</definedName>
    <definedName name="work_title" localSheetId="2">#REF!</definedName>
    <definedName name="work_title">#REF!</definedName>
    <definedName name="А9" localSheetId="2">#REF!</definedName>
    <definedName name="А9">#REF!</definedName>
    <definedName name="авс99" localSheetId="2">#REF!</definedName>
    <definedName name="авс99">#REF!</definedName>
    <definedName name="В1" localSheetId="2">#REF!</definedName>
    <definedName name="В1">#REF!</definedName>
    <definedName name="Е19" localSheetId="2">#REF!</definedName>
    <definedName name="Е19">#REF!</definedName>
    <definedName name="Е20" localSheetId="2">#REF!</definedName>
    <definedName name="Е20">#REF!</definedName>
    <definedName name="_xlnm.Print_Titles" localSheetId="1">'01_ЛРВ'!$14:$14</definedName>
    <definedName name="_xlnm.Print_Titles" localSheetId="3">РЕСУРС!$11:$11</definedName>
    <definedName name="Затраты_труда_рабочих_строителей" localSheetId="0">#REF!</definedName>
    <definedName name="Затраты_труда_рабочих_строителей" localSheetId="2">#REF!</definedName>
    <definedName name="Затраты_труда_рабочих_строителей">#REF!</definedName>
    <definedName name="о11" localSheetId="2">#REF!</definedName>
    <definedName name="о11">#REF!</definedName>
    <definedName name="_xlnm.Print_Area" localSheetId="0">'Дефек акт'!$A$1:$I$105</definedName>
    <definedName name="_xlnm.Print_Area" localSheetId="2">Объемка!$A$1:$D$20</definedName>
    <definedName name="_xlnm.Print_Area" localSheetId="3">РЕСУРС!$A$1:$I$50</definedName>
    <definedName name="труд" localSheetId="0">#REF!</definedName>
    <definedName name="труд" localSheetId="2">#REF!</definedName>
    <definedName name="труд">#REF!</definedName>
  </definedNames>
  <calcPr calcId="152511"/>
</workbook>
</file>

<file path=xl/calcChain.xml><?xml version="1.0" encoding="utf-8"?>
<calcChain xmlns="http://schemas.openxmlformats.org/spreadsheetml/2006/main">
  <c r="D22" i="77" l="1"/>
  <c r="D19" i="77" l="1"/>
  <c r="D13" i="77"/>
  <c r="D14" i="77"/>
  <c r="D20" i="77"/>
  <c r="D18" i="77"/>
  <c r="D17" i="77"/>
  <c r="D15" i="77" l="1"/>
  <c r="A1" i="77"/>
  <c r="A2" i="14" s="1"/>
  <c r="D21" i="77" l="1"/>
  <c r="D23" i="77" l="1"/>
  <c r="F85" i="14" l="1"/>
  <c r="F84" i="14"/>
  <c r="H83" i="14"/>
  <c r="F83" i="14"/>
  <c r="F82" i="14"/>
  <c r="F72" i="14"/>
  <c r="H85" i="14"/>
  <c r="H84" i="14"/>
  <c r="H82" i="14"/>
  <c r="H74" i="14" l="1"/>
  <c r="H73" i="14"/>
  <c r="H75" i="14" l="1"/>
</calcChain>
</file>

<file path=xl/sharedStrings.xml><?xml version="1.0" encoding="utf-8"?>
<sst xmlns="http://schemas.openxmlformats.org/spreadsheetml/2006/main" count="857" uniqueCount="410">
  <si>
    <t>N п/п</t>
  </si>
  <si>
    <t>Шифр (обоснование)</t>
  </si>
  <si>
    <t>Код АВС</t>
  </si>
  <si>
    <t>Наименование ресурса</t>
  </si>
  <si>
    <t>Единица измерения</t>
  </si>
  <si>
    <t>Сметная стоимость, СУМ</t>
  </si>
  <si>
    <t>единицы</t>
  </si>
  <si>
    <t>Затраты труда</t>
  </si>
  <si>
    <t>Затраты труда рабочих-строителей</t>
  </si>
  <si>
    <t>чел.-ч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</si>
  <si>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</si>
  <si>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</si>
  <si>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</si>
  <si>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</si>
  <si>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маш.-ч</t>
  </si>
  <si>
    <t>Автогрейдеры среднего типа 99 (135) кВт (л.с.)</t>
  </si>
  <si>
    <t>Автогудронаторы 3500 л</t>
  </si>
  <si>
    <t>Автопогрузчики 5 т</t>
  </si>
  <si>
    <t>Бульдозеры при работе на других видах строительства 79 (108) кВт (л.с.)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</si>
  <si>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</si>
  <si>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</si>
  <si>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</si>
  <si>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Катки дорожные самоходные на пневмоколесном ходу 30 т</t>
  </si>
  <si>
    <t>Кирковщики</t>
  </si>
  <si>
    <t>Машины поливомоечные 6000 л</t>
  </si>
  <si>
    <t>Автомобили бортовые грузоподъемностью до 5 т</t>
  </si>
  <si>
    <t>Резчики швов дисковые</t>
  </si>
  <si>
    <t>МАШ.-Ч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</si>
  <si>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</si>
  <si>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</si>
  <si>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</si>
  <si>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</si>
  <si>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Автомобили-самосвалы грузоподъемностью до 20 т</t>
  </si>
  <si>
    <t>Итого по строительным машинам</t>
  </si>
  <si>
    <t>Строительные материалы, изделия и детали</t>
  </si>
  <si>
    <t>т</t>
  </si>
  <si>
    <t>Асфальтобетонные смеси мелкозернистые типа Б М-2</t>
  </si>
  <si>
    <t>м3</t>
  </si>
  <si>
    <t>Вода</t>
  </si>
  <si>
    <t>Гравийно-песчаная смесь</t>
  </si>
  <si>
    <t>Щебень из естественного камня для строительных работ М-1000-1200 фракции 5-20 мм</t>
  </si>
  <si>
    <t>Битум</t>
  </si>
  <si>
    <t>Эмульсия битумная</t>
  </si>
  <si>
    <t>Т</t>
  </si>
  <si>
    <t>Щебень</t>
  </si>
  <si>
    <t>м</t>
  </si>
  <si>
    <t>Смесь асфальтобетонная</t>
  </si>
  <si>
    <t>км</t>
  </si>
  <si>
    <t xml:space="preserve"> "ТАСДИҚЛАЙМАН"</t>
  </si>
  <si>
    <t xml:space="preserve"> "Тошкент шаҳар минтақавий йўлларга   </t>
  </si>
  <si>
    <t xml:space="preserve">буюртмачи хизмати" ДМ директори </t>
  </si>
  <si>
    <t xml:space="preserve"> ____________________________</t>
  </si>
  <si>
    <t>НУҚСОНЛАР  ДАЛОЛАТНОМАСИ</t>
  </si>
  <si>
    <t xml:space="preserve"> </t>
  </si>
  <si>
    <t>Йўл элементларининг мавжуд  ҳолати</t>
  </si>
  <si>
    <t xml:space="preserve">Лойиҳада кўзда тутилган иш турлари ва тадбирлар </t>
  </si>
  <si>
    <t>Иш хажмлари</t>
  </si>
  <si>
    <t>Ўлчов бирлиги</t>
  </si>
  <si>
    <t>Миқдори
(хажм)</t>
  </si>
  <si>
    <t>Асфальтоукладчик билан қайноқ майда заррали зич Тип Б Марка II асфальтобетондан 5 см қалинликда қоплама ёткизиш. (ГОСТ 9128-2013)</t>
  </si>
  <si>
    <t>Мавжуд қопламани механизм ёрдамида хайдаб бузиб, 1000м2 га 66м3 янги ҚШАли (ГОСТ 25607-2009 бўйича С5) материал қўшиш йўли билан тиклаш</t>
  </si>
  <si>
    <t>Донадорлиги 5-20 мм бўлган чақиқ тошдан текисловчи қатлам ётқизиш</t>
  </si>
  <si>
    <t>Қурилиш материалларини ташиб келиш масофаси</t>
  </si>
  <si>
    <t>Т/р</t>
  </si>
  <si>
    <t>Материал номи</t>
  </si>
  <si>
    <t>Масофаси</t>
  </si>
  <si>
    <t>Асфальтобетон</t>
  </si>
  <si>
    <t>Тошкент шаҳар минтақавий йўлларга буюртмачи хизмати ДУК вакили</t>
  </si>
  <si>
    <t xml:space="preserve">                 _____________      ___________________________                                                                               </t>
  </si>
  <si>
    <t>Ташаббускор</t>
  </si>
  <si>
    <t>Лойиҳа ташкилот вакили</t>
  </si>
  <si>
    <t>№</t>
  </si>
  <si>
    <t>Ишнинг номланиши</t>
  </si>
  <si>
    <t>Хажми</t>
  </si>
  <si>
    <t>Умумий маълумотлар</t>
  </si>
  <si>
    <t>Таъмирланаётган йул бўлагининг узунлиги</t>
  </si>
  <si>
    <t>Қатнов қисмининг ўртача эни</t>
  </si>
  <si>
    <t>Буюртмачи - Тошкент шаҳар минтақавий йўлларга буюртмачи хизмати ДУК</t>
  </si>
  <si>
    <t>Курувчи ташкилоти - Танлов асосида аниқланади</t>
  </si>
  <si>
    <t>Курилиш монтаж ишлари  автотранспорт харакати тўхтатилган холда бажарилади</t>
  </si>
  <si>
    <r>
      <rPr>
        <sz val="13"/>
        <rFont val="Arial"/>
        <family val="2"/>
        <charset val="204"/>
      </rPr>
      <t>м</t>
    </r>
    <r>
      <rPr>
        <vertAlign val="superscript"/>
        <sz val="13"/>
        <rFont val="Arial"/>
        <family val="2"/>
        <charset val="204"/>
      </rPr>
      <t>2</t>
    </r>
  </si>
  <si>
    <t>м³</t>
  </si>
  <si>
    <t>Йул тушамаси</t>
  </si>
  <si>
    <t>Битум эмульцияси билан юзаки ишлов бериш</t>
  </si>
  <si>
    <t>Шу жумладан:</t>
  </si>
  <si>
    <t>Битум эмульцияси билан юзаки ишлов бериш 0,3 л/м2</t>
  </si>
  <si>
    <t>Битум эмульцияси билан юзаки ишлов бериш 0,6 л/м2</t>
  </si>
  <si>
    <t>Основание:</t>
  </si>
  <si>
    <t>ДЕФЕКТНЫЙ АКТ</t>
  </si>
  <si>
    <t>3.1</t>
  </si>
  <si>
    <t>3.2</t>
  </si>
  <si>
    <t>3.3</t>
  </si>
  <si>
    <r>
      <rPr>
        <b/>
        <sz val="11"/>
        <rFont val="Times New Roman Cyr"/>
        <charset val="204"/>
      </rPr>
      <t xml:space="preserve">СВОДНАЯ РЕСУРСНАЯ СМЕТА </t>
    </r>
    <r>
      <rPr>
        <sz val="11"/>
        <rFont val="Times New Roman Cyr"/>
        <charset val="204"/>
      </rPr>
      <t xml:space="preserve"> №  1</t>
    </r>
  </si>
  <si>
    <t>ДОРОЖНЫЕ РАБОТЫ</t>
  </si>
  <si>
    <t>Сметная потреб-ность</t>
  </si>
  <si>
    <t>Индекс</t>
  </si>
  <si>
    <t>в текущем уровне</t>
  </si>
  <si>
    <t>всего</t>
  </si>
  <si>
    <t>Ресурсы по нормам СНиП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</si>
  <si>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</si>
  <si>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</si>
  <si>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</si>
  <si>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</si>
  <si>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</si>
  <si>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</si>
  <si>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</si>
  <si>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</si>
  <si>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</si>
  <si>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</si>
  <si>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</si>
  <si>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</si>
  <si>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</si>
  <si>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</si>
  <si>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</si>
  <si>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</si>
  <si>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Итого по материальным ресурсам</t>
  </si>
  <si>
    <t>"______" __________________2026 й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</si>
  <si>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</si>
  <si>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17.</t>
  </si>
  <si>
    <t>18.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</si>
  <si>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</si>
  <si>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Транспорные расходы 3%</t>
  </si>
  <si>
    <t>Узунлиги,   метр</t>
  </si>
  <si>
    <t>Ишларнинг      манзили</t>
  </si>
  <si>
    <t>боши</t>
  </si>
  <si>
    <t>охири</t>
  </si>
  <si>
    <t>ПК+</t>
  </si>
  <si>
    <t>0+00</t>
  </si>
  <si>
    <r>
      <t>м</t>
    </r>
    <r>
      <rPr>
        <b/>
        <vertAlign val="superscript"/>
        <sz val="11"/>
        <rFont val="Times New Roman"/>
        <family val="1"/>
        <charset val="204"/>
      </rPr>
      <t>2</t>
    </r>
  </si>
  <si>
    <t>ҚША</t>
  </si>
  <si>
    <t>Юнусобод туман Ободонлаштириш бошқармаси</t>
  </si>
  <si>
    <t>Йўлнинг мавжуд холати эски асфальтобетон қопламадан иборат бўлиб, чўкишлар нотекисликлар, буткул бузилишлар мавжуд.</t>
  </si>
  <si>
    <t>1-кўча.</t>
  </si>
  <si>
    <t>2-кўча.</t>
  </si>
  <si>
    <t>3-кўча.</t>
  </si>
  <si>
    <t>4-кўча.</t>
  </si>
  <si>
    <t>1+16</t>
  </si>
  <si>
    <t>5-кўча.</t>
  </si>
  <si>
    <t>6-кўча.</t>
  </si>
  <si>
    <t>0+93</t>
  </si>
  <si>
    <t>7-кўча.</t>
  </si>
  <si>
    <t>8-кўча.</t>
  </si>
  <si>
    <t>Тракторы на гусеничном ходу 79 (108) кВт (л.с.)</t>
  </si>
  <si>
    <t>19.</t>
  </si>
  <si>
    <t xml:space="preserve"> ТОШКЕНТ ШАҲАР ЮНУСОБОД ТУМАНИ, 14-МАВЗЕ, МФЙ "СЕВИНЧ" МАХАЛЛАСИДА УЙЛАР ОРАЛИҒИДАГИ 1500 МЕТР ЙЎЛЛАРНИ АСФАЛЬТЛАШ КЕРАК</t>
  </si>
  <si>
    <t>3+24</t>
  </si>
  <si>
    <t>Кичик мехенизм ёрдамида қайноқ майда заррали зич Тип Б Марка II асфальтобетондан 5 см қалинликда қоплама ёткизиш. (ГОСТ 9128-2013)</t>
  </si>
  <si>
    <r>
      <rPr>
        <b/>
        <sz val="11"/>
        <rFont val="Times New Roman"/>
        <family val="1"/>
        <charset val="204"/>
      </rPr>
      <t>м</t>
    </r>
    <r>
      <rPr>
        <b/>
        <vertAlign val="superscript"/>
        <sz val="11"/>
        <rFont val="Times New Roman"/>
        <family val="1"/>
        <charset val="204"/>
      </rPr>
      <t>2</t>
    </r>
  </si>
  <si>
    <t>3+48</t>
  </si>
  <si>
    <t>1+20</t>
  </si>
  <si>
    <t>1+33</t>
  </si>
  <si>
    <t>0+50</t>
  </si>
  <si>
    <t>Йўлнинг мавжуд холати эски асфальтобетон қопламадан иборат бўлиб, тўрсимон ёриқлар, емирилишлар мавжуд.</t>
  </si>
  <si>
    <t>0+33</t>
  </si>
  <si>
    <t>0+44</t>
  </si>
  <si>
    <t>0+92</t>
  </si>
  <si>
    <t>0+31</t>
  </si>
  <si>
    <t>0+46</t>
  </si>
  <si>
    <t>1+19</t>
  </si>
  <si>
    <t>0+20</t>
  </si>
  <si>
    <t>1+63</t>
  </si>
  <si>
    <t>1+94</t>
  </si>
  <si>
    <t>2+60</t>
  </si>
  <si>
    <t>1+07</t>
  </si>
  <si>
    <t>Карта усулида таъмирлаш</t>
  </si>
  <si>
    <r>
      <t>м</t>
    </r>
    <r>
      <rPr>
        <vertAlign val="superscript"/>
        <sz val="13"/>
        <rFont val="Arial"/>
        <family val="2"/>
        <charset val="204"/>
      </rPr>
      <t>2</t>
    </r>
  </si>
  <si>
    <t xml:space="preserve">Йўлнинг мавжуд холати эски қопламадан иборат бўлиб, емирилишлар, ёриқлар, бузилишлар мавжуд.  </t>
  </si>
  <si>
    <t xml:space="preserve">Йўлнинг мавжуд холати эски  қопламадан иборат бўлиб, емирилишлар, ёриқлар, бузилишлар мавжуд.  .  </t>
  </si>
  <si>
    <t>Ишлар бажариладиган худуд - Тошкент шаҳар Юнусобод тумани</t>
  </si>
  <si>
    <t xml:space="preserve">           Биз, куйида имзо чекувчилар, комиссия аъзолари: Тошкент шаҳар минтақавий йўлларга буюртмачи хизмати ДУК вакили ______________________________, Юнусобод тумани Ободонлаштириш бошқармаси вакили _______________________,  Севинч МФЙ раиси _____________________________, мазкур кайдномани визуал текшириш ва инструментал улчашлар натижасида туздик ва ушбу кўча буйича куйидаги иш турлари ва хажмлари аникланди:</t>
  </si>
  <si>
    <t>0,6 х 2217,86 м2 / 1000</t>
  </si>
  <si>
    <t>432 м2</t>
  </si>
  <si>
    <t>324 м х 5,5 м + 3,86 м2</t>
  </si>
  <si>
    <t>0,6 х 108 м2 / 1000</t>
  </si>
  <si>
    <t xml:space="preserve">24 м х 4,5 м  </t>
  </si>
  <si>
    <t>0,6 х 819,86 м2 / 1000</t>
  </si>
  <si>
    <t>192 м2</t>
  </si>
  <si>
    <t>120 м х 5,2 м + 3,86 м2</t>
  </si>
  <si>
    <t>0,6 х 117 м2 / 1000</t>
  </si>
  <si>
    <t xml:space="preserve">13 м х 9 м  </t>
  </si>
  <si>
    <t>0,3 х 337,72 м2 / 1000</t>
  </si>
  <si>
    <t>50 м х 6,6 м + 7,72 м2</t>
  </si>
  <si>
    <t>0,6 х 148,5 м2 / 1000</t>
  </si>
  <si>
    <t xml:space="preserve">33 м х 4,5 м  </t>
  </si>
  <si>
    <t>0,6 х 88 м2 / 1000</t>
  </si>
  <si>
    <t xml:space="preserve">11 м х 8 м  </t>
  </si>
  <si>
    <t>0,6 х 144 м2 / 1000</t>
  </si>
  <si>
    <t xml:space="preserve">48 м х 3 м  </t>
  </si>
  <si>
    <t>0,6 х 99,86 м2 / 1000</t>
  </si>
  <si>
    <t>24 м х 4 м + 3,86 м2</t>
  </si>
  <si>
    <t>0,6 х 90 м2 / 1000</t>
  </si>
  <si>
    <t>90 м2</t>
  </si>
  <si>
    <t>0,6 х 336,22 м2 / 1000</t>
  </si>
  <si>
    <t>93 м х 3,5 м + 10,72 м2</t>
  </si>
  <si>
    <t>0,6 х 64,8 м2 / 1000</t>
  </si>
  <si>
    <t>64,8 м2</t>
  </si>
  <si>
    <t>0,6 х 106,16 м2 / 1000</t>
  </si>
  <si>
    <t>31 м х 3,3 м + 3,86 м2</t>
  </si>
  <si>
    <t>0,6 х 87 м2 / 1000</t>
  </si>
  <si>
    <t xml:space="preserve">15 м х 5,8 м  </t>
  </si>
  <si>
    <t>0,6 х 511 м2 / 1000</t>
  </si>
  <si>
    <t xml:space="preserve">73 м х 7 м  </t>
  </si>
  <si>
    <t>0,6 х 140,4 м2 / 1000</t>
  </si>
  <si>
    <t>140,4 м2</t>
  </si>
  <si>
    <t>0,6 х 83,86 м2 / 1000</t>
  </si>
  <si>
    <t>20 м х 4 м + 3,86 м2</t>
  </si>
  <si>
    <t xml:space="preserve">143 м х 11 м  </t>
  </si>
  <si>
    <t>1573 м2 х 0,03 м</t>
  </si>
  <si>
    <t>0,6 х 1573 м2 / 1000</t>
  </si>
  <si>
    <t xml:space="preserve">31 м х 8 м  </t>
  </si>
  <si>
    <t>248 м2 х 0,03 м</t>
  </si>
  <si>
    <t>0,6 х 248 м2 / 1000</t>
  </si>
  <si>
    <t xml:space="preserve">66 м х 5 м  </t>
  </si>
  <si>
    <t>330 м2 х 0,03 м</t>
  </si>
  <si>
    <t>0,6 х 330 м2 / 1000</t>
  </si>
  <si>
    <t>330 м2</t>
  </si>
  <si>
    <t xml:space="preserve">107 м х 2,2 м  </t>
  </si>
  <si>
    <t>235,4 м2 х 0,03 м</t>
  </si>
  <si>
    <t>0,6 х 235,4 м2 / 1000</t>
  </si>
  <si>
    <t>0,3 х 77,72 м2 / 1000</t>
  </si>
  <si>
    <t>20 м х 3,5 м + 7,72 м2</t>
  </si>
  <si>
    <t xml:space="preserve">55 м х 3 м  </t>
  </si>
  <si>
    <t>165 м2 х 0,03 м</t>
  </si>
  <si>
    <t>0,6 х 165 м2 / 1000</t>
  </si>
  <si>
    <t>0,3 х 121 м2 / 1000</t>
  </si>
  <si>
    <t>121 м2</t>
  </si>
  <si>
    <t>Юнусобод тумани Ободонлаштириш бошқармаси вакили</t>
  </si>
  <si>
    <t>Севинч МФЙ раиси</t>
  </si>
  <si>
    <t>Йиғма иш хажми қайдномаси</t>
  </si>
  <si>
    <t>Виброплита с двигателем внутреннего сгорания</t>
  </si>
  <si>
    <t>Форма N 5</t>
  </si>
  <si>
    <t>ТОШКЕНТ ШАХАР ЮНУСОБОД ТУМАНИ, 14-МАВЗЕ, МФЙ "СЕВИНЧ" МАХАЛЛАСИДА УЙЛАР ОРАЛИГИДАГИ 1500 МЕТР ЙУЛЛАРНИ АСФАЛЬТЛАШ КЕРАК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</si>
  <si>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</si>
  <si>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</si>
  <si>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01</t>
  </si>
  <si>
    <t>(локальная ресурсная смета)</t>
  </si>
  <si>
    <t xml:space="preserve">                   </t>
  </si>
  <si>
    <t xml:space="preserve">на </t>
  </si>
  <si>
    <t>ДОРОЖНЫЕ РАБОТЫ,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</si>
  <si>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</si>
  <si>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</si>
  <si>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</si>
  <si>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</si>
  <si>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</si>
  <si>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</si>
  <si>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</si>
  <si>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РАЗДЕЛ 1. ЙУЛ ТУШАМАСИ</t>
  </si>
  <si>
    <t>1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</si>
  <si>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</si>
  <si>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</si>
  <si>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</si>
  <si>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</si>
  <si>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</si>
  <si>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</si>
  <si>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</si>
  <si>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</si>
  <si>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</si>
  <si>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</si>
  <si>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</si>
  <si>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</si>
  <si>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</si>
  <si>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</si>
  <si>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</si>
  <si>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</si>
  <si>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</si>
  <si>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</si>
  <si>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</si>
  <si>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</si>
  <si>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</si>
  <si>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</si>
  <si>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</si>
  <si>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</si>
  <si>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</si>
  <si>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</si>
  <si>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</si>
  <si>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</si>
  <si>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</si>
  <si>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</si>
  <si>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</si>
  <si>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1.10</t>
  </si>
  <si>
    <t>12303</t>
  </si>
  <si>
    <t>ГРАВИЙНО-ПЕСЧАНАЯ СМЕСЬ</t>
  </si>
  <si>
    <t>2</t>
  </si>
  <si>
    <t>Е2704-001-04</t>
  </si>
  <si>
    <t>УСТРОЙСТВО ПОДСТИЛАЮЩИХ И ВЫРАВНИВАЮЩИХ СЛОЕВ ОСНОВАНИЙ ИЗ ЩЕБНЯ</t>
  </si>
  <si>
    <t>100М3</t>
  </si>
  <si>
    <t>2.1</t>
  </si>
  <si>
    <t>2.2</t>
  </si>
  <si>
    <t>2.3</t>
  </si>
  <si>
    <t>2.4</t>
  </si>
  <si>
    <t>112</t>
  </si>
  <si>
    <t>АВТОПОГРУЗЧИКИ 5 Т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</si>
  <si>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</si>
  <si>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</si>
  <si>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</si>
  <si>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</si>
  <si>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</si>
  <si>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</si>
  <si>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</si>
  <si>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</si>
  <si>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</si>
  <si>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</si>
  <si>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</si>
  <si>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</si>
  <si>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6 КМ</t>
  </si>
  <si>
    <t>108</t>
  </si>
  <si>
    <t>АВТОГУДРОНАТОРЫ 3500 Л</t>
  </si>
  <si>
    <t>30137</t>
  </si>
  <si>
    <t>ЭМУЛЬСИЯ БИТУМНАЯ</t>
  </si>
  <si>
    <t>4</t>
  </si>
  <si>
    <t>Е2707-001-01</t>
  </si>
  <si>
    <t>УСТРОЙСТВО АСФАЛЬТОБЕТОННЫХ ПОКРЫТИЙ ДОРОЖЕК ОДНОСЛОЙНЫХ ИЗ МЕЛКОЗЕРНИСТОЙ АСФАЛЬТО-БЕТОННОЙ СМЕСИ ТОЛЩИНОЙ 3 СМ</t>
  </si>
  <si>
    <t>100М2 ПОКРЫТИЯ</t>
  </si>
  <si>
    <t>4.1</t>
  </si>
  <si>
    <t>4.2</t>
  </si>
  <si>
    <t>4.3</t>
  </si>
  <si>
    <t>2499</t>
  </si>
  <si>
    <t>АВТОМОБИЛИ БОРТОВЫЕ ГРУЗОПОДЪЕМНОСТЬЮ ДО 5 Т</t>
  </si>
  <si>
    <t>4.4</t>
  </si>
  <si>
    <t>3078</t>
  </si>
  <si>
    <t>ВИБРОПЛИТА С ДВИГАТЕЛЕМ ВНУТРЕННЕГО СГОРАНИЯ</t>
  </si>
  <si>
    <t>4.5</t>
  </si>
  <si>
    <t>6087</t>
  </si>
  <si>
    <t>АСФАЛЬТОБЕТОННЫЕ СМЕСИ МЕЛКОЗЕРНИСТЫЕ ТИПА Б М-2</t>
  </si>
  <si>
    <t>4.6</t>
  </si>
  <si>
    <t>30135</t>
  </si>
  <si>
    <t>БИТУМ</t>
  </si>
  <si>
    <t>5</t>
  </si>
  <si>
    <t>Е2707-001-02 К=4</t>
  </si>
  <si>
    <t>УВЕЛИЧЕНИЕ ТОЛЩИНЫ СЛОЯ НА 2 СМ</t>
  </si>
  <si>
    <t>5.1</t>
  </si>
  <si>
    <t>5.2</t>
  </si>
  <si>
    <t>5.3</t>
  </si>
  <si>
    <t>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</si>
  <si>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</si>
  <si>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</si>
  <si>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</si>
  <si>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6.1</t>
  </si>
  <si>
    <t>6.2</t>
  </si>
  <si>
    <t>6.3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</si>
  <si>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</si>
  <si>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</si>
  <si>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</si>
  <si>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</si>
  <si>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</si>
  <si>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</si>
  <si>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</si>
  <si>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</si>
  <si>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</si>
  <si>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</si>
  <si>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</si>
  <si>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</si>
  <si>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</si>
  <si>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</si>
  <si>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</si>
  <si>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</si>
  <si>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</si>
  <si>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</si>
  <si>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</si>
  <si>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</si>
  <si>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6.12</t>
  </si>
  <si>
    <t>7</t>
  </si>
  <si>
    <t>Е2713-011-01 ДОП. 9 К=2</t>
  </si>
  <si>
    <t>УВЕЛИЧЕНИЕ ТОЛЩИНЫ СЛОЯ НА 1 СМ</t>
  </si>
  <si>
    <t>1000М2</t>
  </si>
  <si>
    <t>7.1</t>
  </si>
  <si>
    <t>7.2</t>
  </si>
  <si>
    <t>7.3</t>
  </si>
  <si>
    <t>7.4</t>
  </si>
  <si>
    <t>7.5</t>
  </si>
  <si>
    <t>7.6</t>
  </si>
  <si>
    <t>7.7</t>
  </si>
  <si>
    <t>РАЗДЕЛ 2. ПЕРЕВОЗКА</t>
  </si>
  <si>
    <t>8</t>
  </si>
  <si>
    <t>Е310-1021 ШНК4.04.06-14 Р.3.Т.7 К=0,49</t>
  </si>
  <si>
    <t>ПЕРЕВОЗКА ГРУЗОВ АВТОМОБИЛЕМ, РАССТОЯНИЕ ПЕРЕВОЗКИ 21 КМ (АСФАЛЬТ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</si>
  <si>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8.1</t>
  </si>
  <si>
    <t>8.2</t>
  </si>
  <si>
    <t>3456</t>
  </si>
  <si>
    <t>АВТОМОБИЛИ-САМОСВАЛЫ ГРУЗОПОДЪЕМНОСТЬЮ ДО 20 Т</t>
  </si>
  <si>
    <t>9</t>
  </si>
  <si>
    <t>Е310-1018 ШНК4.04.06-14 Р.3.Т.7 К=0,49</t>
  </si>
  <si>
    <t>ПЕРЕВОЗКА ГРУЗОВ АВТОМОБИЛЕМ, РАССТОЯНИЕ ПЕРЕВОЗКИ 18 КМ (ГРАВИЙНО-ПЕСЧАНОЙ СМЕСИ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</si>
  <si>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9.1</t>
  </si>
  <si>
    <t>9.2</t>
  </si>
  <si>
    <t>10</t>
  </si>
  <si>
    <t>ПЕРЕВОЗКА ГРУЗОВ АВТОМОБИЛЕМ, РАССТОЯНИЕ ПЕРЕВОЗКИ 18 КМ (ЩЕБЕНЬ ДО ОБЪЕКТА). ПРИ ПЕРЕВОЗКЕ АВТОСАМОСВАЛАМИ ГРУЗОПОДЪЕМНОСТЬЮ 20, ПРИМЕНЕН КОЭФФИЦИЕНТ К НОРМАМ ЗАТРАТ ТРУДА МАШИНИСТОВ И ЭКСПЛУАТАЦИИ МАШИН - 0,49</t>
  </si>
  <si>
    <t>10.1</t>
  </si>
  <si>
    <t>10.2</t>
  </si>
  <si>
    <t>ИТОГО ПО ЛОКАЛЬНОЙ РЕСУРСНОЙ ВЕДОМОСТИ:</t>
  </si>
  <si>
    <t>ТРУДОВЫЕ РЕСУРСЫ</t>
  </si>
  <si>
    <t>СТРОИТЕЛЬНЫЕ МАШИНЫ И МЕХАНИЗМЫ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</si>
  <si>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</si>
  <si>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</si>
  <si>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</si>
  <si>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</si>
  <si>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</si>
  <si>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</si>
  <si>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</si>
  <si>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</si>
  <si>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</si>
  <si>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</si>
  <si>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</si>
  <si>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</si>
  <si>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МАТЕРИАЛЬНЫЕ РЕСУРСЫ</t>
  </si>
  <si>
    <t>23</t>
  </si>
  <si>
    <t>24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</si>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</sst>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\ ##0\ _F_-;\-* #\ ##0\ _F_-;_-* &quot;-&quot;\ _F_-;_-@_-"/>
    <numFmt numFmtId="165" formatCode="_-* #\ ##0.00\ _F_-;\-* #\ ##0.00\ _F_-;_-* &quot;-&quot;??\ _F_-;_-@_-"/>
    <numFmt numFmtId="166" formatCode="0.0000"/>
    <numFmt numFmtId="167" formatCode="0.0%"/>
    <numFmt numFmtId="168" formatCode="_-* #\ ##0.00_р_._-;\-* #\ ##0.00_р_._-;_-* &quot;-&quot;??_р_._-;_-@_-"/>
    <numFmt numFmtId="171" formatCode="0.0"/>
    <numFmt numFmtId="173" formatCode="#\ ##0"/>
    <numFmt numFmtId="175" formatCode="0.000"/>
    <numFmt numFmtId="176" formatCode="_-* #,##0\ _₽_-;\-* #,##0\ _₽_-;_-* &quot;-&quot;??\ _₽_-;_-@_-"/>
  </numFmts>
  <fonts count="65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 Cyr"/>
      <charset val="204"/>
    </font>
    <font>
      <b/>
      <sz val="11"/>
      <name val="Times New Roman Cyr"/>
      <charset val="204"/>
    </font>
    <font>
      <sz val="11"/>
      <name val="Times New Roman Cyr"/>
      <charset val="204"/>
    </font>
    <font>
      <sz val="9"/>
      <name val="Times New Roman Cyr"/>
      <charset val="204"/>
    </font>
    <font>
      <b/>
      <u/>
      <sz val="12"/>
      <name val="Times New Roman Cyr"/>
      <charset val="204"/>
    </font>
    <font>
      <i/>
      <u/>
      <sz val="12"/>
      <name val="Times New Roman Cyr"/>
      <charset val="204"/>
    </font>
    <font>
      <b/>
      <sz val="10"/>
      <name val="Times New Roman Cyr"/>
      <charset val="204"/>
    </font>
    <font>
      <sz val="9"/>
      <name val="Times New Roman Cyr"/>
      <charset val="204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i/>
      <sz val="13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mbria"/>
      <family val="1"/>
      <charset val="204"/>
      <scheme val="maj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8"/>
      <name val="Helvetica-Narrow"/>
      <charset val="134"/>
    </font>
    <font>
      <vertAlign val="superscript"/>
      <sz val="11"/>
      <name val="Times New Roman"/>
      <family val="1"/>
      <charset val="204"/>
    </font>
    <font>
      <vertAlign val="superscript"/>
      <sz val="13"/>
      <name val="Arial"/>
      <family val="2"/>
      <charset val="204"/>
    </font>
    <font>
      <b/>
      <vertAlign val="superscript"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"/>
      <charset val="204"/>
    </font>
    <font>
      <b/>
      <sz val="16"/>
      <name val="Times New Roman"/>
      <charset val="204"/>
    </font>
    <font>
      <sz val="12"/>
      <name val="Times New Roman"/>
      <charset val="204"/>
    </font>
    <font>
      <sz val="16"/>
      <name val="Times New Roman"/>
      <charset val="204"/>
    </font>
    <font>
      <b/>
      <sz val="14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sz val="11"/>
      <color rgb="FFFF0000"/>
      <name val="Times New Roman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5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2312">
    <xf numFmtId="0" fontId="0" fillId="0" borderId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19" borderId="0" applyNumberFormat="0" applyBorder="0" applyAlignment="0" applyProtection="0"/>
    <xf numFmtId="0" fontId="18" fillId="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9" fillId="20" borderId="0" applyNumberFormat="0" applyBorder="0" applyAlignment="0" applyProtection="0"/>
    <xf numFmtId="0" fontId="18" fillId="1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21" borderId="0" applyNumberFormat="0" applyBorder="0" applyAlignment="0" applyProtection="0"/>
    <xf numFmtId="0" fontId="18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9" fillId="22" borderId="0" applyNumberFormat="0" applyBorder="0" applyAlignment="0" applyProtection="0"/>
    <xf numFmtId="0" fontId="18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9" fillId="23" borderId="0" applyNumberFormat="0" applyBorder="0" applyAlignment="0" applyProtection="0"/>
    <xf numFmtId="0" fontId="18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24" borderId="0" applyNumberFormat="0" applyBorder="0" applyAlignment="0" applyProtection="0"/>
    <xf numFmtId="0" fontId="18" fillId="7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25" borderId="0" applyNumberFormat="0" applyBorder="0" applyAlignment="0" applyProtection="0"/>
    <xf numFmtId="0" fontId="18" fillId="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26" borderId="0" applyNumberFormat="0" applyBorder="0" applyAlignment="0" applyProtection="0"/>
    <xf numFmtId="0" fontId="18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21" borderId="0" applyNumberFormat="0" applyBorder="0" applyAlignment="0" applyProtection="0"/>
    <xf numFmtId="0" fontId="18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9" fillId="24" borderId="0" applyNumberFormat="0" applyBorder="0" applyAlignment="0" applyProtection="0"/>
    <xf numFmtId="0" fontId="18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27" borderId="0" applyNumberFormat="0" applyBorder="0" applyAlignment="0" applyProtection="0"/>
    <xf numFmtId="0" fontId="18" fillId="1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9" fillId="28" borderId="16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18" fillId="5" borderId="15" applyNumberFormat="0" applyFont="0" applyAlignment="0" applyProtection="0"/>
    <xf numFmtId="0" fontId="23" fillId="0" borderId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8" fillId="0" borderId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1" fillId="30" borderId="0" applyNumberFormat="0" applyBorder="0" applyAlignment="0" applyProtection="0"/>
    <xf numFmtId="0" fontId="42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33" borderId="21" applyNumberFormat="0" applyAlignment="0" applyProtection="0"/>
    <xf numFmtId="0" fontId="45" fillId="34" borderId="22" applyNumberFormat="0" applyAlignment="0" applyProtection="0"/>
    <xf numFmtId="0" fontId="46" fillId="34" borderId="21" applyNumberFormat="0" applyAlignment="0" applyProtection="0"/>
    <xf numFmtId="0" fontId="47" fillId="0" borderId="23" applyNumberFormat="0" applyFill="0" applyAlignment="0" applyProtection="0"/>
    <xf numFmtId="0" fontId="48" fillId="35" borderId="24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52" fillId="60" borderId="0" applyNumberFormat="0" applyBorder="0" applyAlignment="0" applyProtection="0"/>
    <xf numFmtId="0" fontId="2" fillId="36" borderId="15" applyNumberFormat="0" applyFont="0" applyAlignment="0" applyProtection="0"/>
    <xf numFmtId="43" fontId="4" fillId="0" borderId="0" applyFont="0" applyFill="0" applyBorder="0" applyAlignment="0" applyProtection="0"/>
    <xf numFmtId="0" fontId="1" fillId="36" borderId="15" applyNumberFormat="0" applyFont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39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38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2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43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3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43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</cellStyleXfs>
  <cellXfs count="236">
    <xf numFmtId="0" fontId="0" fillId="0" borderId="0" xfId="0" applyFont="1"/>
    <xf numFmtId="0" fontId="4" fillId="0" borderId="0" xfId="0" applyFont="1"/>
    <xf numFmtId="0" fontId="4" fillId="0" borderId="0" xfId="1847" applyFont="1"/>
    <xf numFmtId="0" fontId="6" fillId="0" borderId="0" xfId="1847" applyFont="1" applyAlignment="1">
      <alignment horizontal="center"/>
    </xf>
    <xf numFmtId="0" fontId="6" fillId="0" borderId="0" xfId="1847" applyFont="1" applyAlignment="1">
      <alignment horizontal="left"/>
    </xf>
    <xf numFmtId="0" fontId="5" fillId="0" borderId="0" xfId="1847" applyFont="1" applyAlignment="1">
      <alignment horizontal="center"/>
    </xf>
    <xf numFmtId="0" fontId="4" fillId="0" borderId="0" xfId="1847" applyFont="1" applyAlignment="1">
      <alignment horizontal="left"/>
    </xf>
    <xf numFmtId="0" fontId="7" fillId="2" borderId="9" xfId="1851" applyFont="1" applyFill="1" applyBorder="1" applyAlignment="1">
      <alignment horizontal="center" vertical="center" wrapText="1"/>
    </xf>
    <xf numFmtId="0" fontId="7" fillId="2" borderId="2" xfId="1851" applyFont="1" applyFill="1" applyBorder="1" applyAlignment="1">
      <alignment horizontal="center" vertical="center" wrapText="1"/>
    </xf>
    <xf numFmtId="0" fontId="7" fillId="2" borderId="10" xfId="185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6" fillId="0" borderId="0" xfId="1847" applyFont="1" applyAlignment="1"/>
    <xf numFmtId="0" fontId="10" fillId="2" borderId="11" xfId="0" applyFont="1" applyFill="1" applyBorder="1" applyAlignment="1">
      <alignment horizontal="center" vertical="justify" wrapText="1"/>
    </xf>
    <xf numFmtId="2" fontId="4" fillId="0" borderId="0" xfId="0" applyNumberFormat="1" applyFont="1"/>
    <xf numFmtId="166" fontId="4" fillId="0" borderId="0" xfId="0" applyNumberFormat="1" applyFont="1"/>
    <xf numFmtId="0" fontId="4" fillId="0" borderId="2" xfId="1847" applyFont="1" applyBorder="1"/>
    <xf numFmtId="0" fontId="10" fillId="3" borderId="2" xfId="1847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top" wrapText="1"/>
    </xf>
    <xf numFmtId="0" fontId="10" fillId="2" borderId="2" xfId="1803" applyFont="1" applyFill="1" applyBorder="1" applyAlignment="1">
      <alignment horizontal="center" vertical="center" wrapText="1"/>
    </xf>
    <xf numFmtId="0" fontId="0" fillId="0" borderId="2" xfId="1803" applyFont="1" applyBorder="1" applyAlignment="1">
      <alignment horizontal="left" vertical="top" wrapText="1"/>
    </xf>
    <xf numFmtId="0" fontId="0" fillId="0" borderId="2" xfId="1803" applyFont="1" applyBorder="1" applyAlignment="1">
      <alignment horizontal="center" vertical="center"/>
    </xf>
    <xf numFmtId="0" fontId="12" fillId="0" borderId="0" xfId="1815" applyFont="1"/>
    <xf numFmtId="0" fontId="12" fillId="4" borderId="0" xfId="1815" applyFont="1" applyFill="1"/>
    <xf numFmtId="0" fontId="13" fillId="0" borderId="2" xfId="1815" applyFont="1" applyBorder="1" applyAlignment="1">
      <alignment horizontal="center" vertical="center" wrapText="1"/>
    </xf>
    <xf numFmtId="0" fontId="13" fillId="4" borderId="2" xfId="1815" applyFont="1" applyFill="1" applyBorder="1" applyAlignment="1">
      <alignment horizontal="center" vertical="center" wrapText="1"/>
    </xf>
    <xf numFmtId="0" fontId="12" fillId="0" borderId="2" xfId="1815" applyFont="1" applyBorder="1" applyAlignment="1">
      <alignment horizontal="center" vertical="center" wrapText="1"/>
    </xf>
    <xf numFmtId="0" fontId="12" fillId="4" borderId="2" xfId="1815" applyFont="1" applyFill="1" applyBorder="1" applyAlignment="1">
      <alignment horizontal="center" vertical="center" wrapText="1"/>
    </xf>
    <xf numFmtId="0" fontId="12" fillId="0" borderId="2" xfId="1815" applyFont="1" applyBorder="1" applyAlignment="1">
      <alignment horizontal="left" vertical="center" wrapText="1"/>
    </xf>
    <xf numFmtId="1" fontId="12" fillId="4" borderId="2" xfId="1815" applyNumberFormat="1" applyFont="1" applyFill="1" applyBorder="1" applyAlignment="1">
      <alignment horizontal="center" vertical="center" wrapText="1"/>
    </xf>
    <xf numFmtId="2" fontId="12" fillId="4" borderId="2" xfId="1815" applyNumberFormat="1" applyFont="1" applyFill="1" applyBorder="1" applyAlignment="1">
      <alignment horizontal="center" vertical="center" wrapText="1"/>
    </xf>
    <xf numFmtId="175" fontId="12" fillId="4" borderId="2" xfId="1815" applyNumberFormat="1" applyFont="1" applyFill="1" applyBorder="1" applyAlignment="1">
      <alignment horizontal="center" vertical="center" wrapText="1"/>
    </xf>
    <xf numFmtId="0" fontId="14" fillId="0" borderId="2" xfId="1815" applyFont="1" applyBorder="1" applyAlignment="1">
      <alignment horizontal="left" vertical="center" wrapText="1"/>
    </xf>
    <xf numFmtId="0" fontId="14" fillId="0" borderId="2" xfId="1815" applyFont="1" applyBorder="1" applyAlignment="1">
      <alignment horizontal="center" vertical="center" wrapText="1"/>
    </xf>
    <xf numFmtId="0" fontId="14" fillId="4" borderId="2" xfId="1815" applyFont="1" applyFill="1" applyBorder="1" applyAlignment="1">
      <alignment horizontal="center" vertical="center" wrapText="1"/>
    </xf>
    <xf numFmtId="2" fontId="12" fillId="0" borderId="0" xfId="1815" applyNumberFormat="1" applyFont="1"/>
    <xf numFmtId="173" fontId="12" fillId="0" borderId="0" xfId="1815" applyNumberFormat="1" applyFont="1"/>
    <xf numFmtId="0" fontId="16" fillId="4" borderId="0" xfId="1815" applyFont="1" applyFill="1"/>
    <xf numFmtId="0" fontId="28" fillId="0" borderId="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center" vertical="center"/>
    </xf>
    <xf numFmtId="0" fontId="29" fillId="0" borderId="0" xfId="1815" applyFont="1"/>
    <xf numFmtId="0" fontId="30" fillId="0" borderId="0" xfId="1815" applyFont="1" applyAlignment="1">
      <alignment horizontal="center"/>
    </xf>
    <xf numFmtId="0" fontId="31" fillId="0" borderId="0" xfId="1815" applyFont="1"/>
    <xf numFmtId="0" fontId="29" fillId="0" borderId="0" xfId="1815" applyFont="1" applyAlignment="1">
      <alignment horizontal="center" vertical="center"/>
    </xf>
    <xf numFmtId="0" fontId="32" fillId="0" borderId="0" xfId="1815" applyFont="1" applyAlignment="1">
      <alignment horizontal="center"/>
    </xf>
    <xf numFmtId="0" fontId="29" fillId="0" borderId="0" xfId="1815" applyFont="1" applyAlignment="1">
      <alignment horizontal="center"/>
    </xf>
    <xf numFmtId="0" fontId="29" fillId="0" borderId="0" xfId="1815" applyFont="1" applyAlignment="1">
      <alignment vertical="center" wrapText="1"/>
    </xf>
    <xf numFmtId="0" fontId="35" fillId="0" borderId="17" xfId="1815" applyFont="1" applyBorder="1" applyAlignment="1">
      <alignment horizontal="center"/>
    </xf>
    <xf numFmtId="171" fontId="17" fillId="4" borderId="17" xfId="1815" applyNumberFormat="1" applyFont="1" applyFill="1" applyBorder="1" applyAlignment="1">
      <alignment horizontal="center" vertical="center" wrapText="1"/>
    </xf>
    <xf numFmtId="0" fontId="35" fillId="0" borderId="14" xfId="1815" applyFont="1" applyBorder="1" applyAlignment="1">
      <alignment vertical="center" wrapText="1"/>
    </xf>
    <xf numFmtId="2" fontId="34" fillId="0" borderId="0" xfId="1815" applyNumberFormat="1" applyFont="1"/>
    <xf numFmtId="0" fontId="35" fillId="0" borderId="17" xfId="1815" applyFont="1" applyBorder="1" applyAlignment="1">
      <alignment horizontal="center" vertical="center" wrapText="1"/>
    </xf>
    <xf numFmtId="0" fontId="35" fillId="0" borderId="0" xfId="1815" applyFont="1" applyAlignment="1">
      <alignment vertical="center" wrapText="1"/>
    </xf>
    <xf numFmtId="0" fontId="35" fillId="0" borderId="0" xfId="1815" applyFont="1" applyAlignment="1">
      <alignment horizontal="center" vertical="center" wrapText="1"/>
    </xf>
    <xf numFmtId="0" fontId="34" fillId="0" borderId="17" xfId="1815" applyFont="1" applyBorder="1" applyAlignment="1">
      <alignment horizontal="center" vertical="center" wrapText="1"/>
    </xf>
    <xf numFmtId="1" fontId="34" fillId="4" borderId="17" xfId="1815" applyNumberFormat="1" applyFont="1" applyFill="1" applyBorder="1" applyAlignment="1">
      <alignment horizontal="center" vertical="center" wrapText="1"/>
    </xf>
    <xf numFmtId="0" fontId="34" fillId="0" borderId="0" xfId="1815" applyFont="1" applyAlignment="1">
      <alignment vertical="center" wrapText="1"/>
    </xf>
    <xf numFmtId="0" fontId="34" fillId="0" borderId="0" xfId="1815" applyFont="1" applyAlignment="1">
      <alignment horizontal="center" vertical="center" wrapText="1"/>
    </xf>
    <xf numFmtId="1" fontId="34" fillId="0" borderId="0" xfId="1815" applyNumberFormat="1" applyFont="1" applyAlignment="1">
      <alignment horizontal="center" vertical="center" wrapText="1"/>
    </xf>
    <xf numFmtId="0" fontId="34" fillId="0" borderId="14" xfId="1815" applyFont="1" applyBorder="1" applyAlignment="1">
      <alignment horizontal="center" vertical="center" wrapText="1"/>
    </xf>
    <xf numFmtId="2" fontId="29" fillId="0" borderId="0" xfId="1815" applyNumberFormat="1" applyFont="1"/>
    <xf numFmtId="0" fontId="34" fillId="4" borderId="0" xfId="1815" applyFont="1" applyFill="1"/>
    <xf numFmtId="0" fontId="34" fillId="4" borderId="0" xfId="1815" applyFont="1" applyFill="1" applyAlignment="1">
      <alignment horizontal="right"/>
    </xf>
    <xf numFmtId="0" fontId="34" fillId="4" borderId="0" xfId="1815" applyFont="1" applyFill="1" applyAlignment="1">
      <alignment horizontal="left"/>
    </xf>
    <xf numFmtId="0" fontId="34" fillId="4" borderId="0" xfId="1815" applyFont="1" applyFill="1" applyAlignment="1">
      <alignment horizontal="center"/>
    </xf>
    <xf numFmtId="0" fontId="36" fillId="4" borderId="0" xfId="1815" applyFont="1" applyFill="1" applyAlignment="1">
      <alignment horizontal="left"/>
    </xf>
    <xf numFmtId="0" fontId="36" fillId="4" borderId="0" xfId="1815" applyFont="1" applyFill="1" applyAlignment="1">
      <alignment horizontal="center"/>
    </xf>
    <xf numFmtId="171" fontId="29" fillId="0" borderId="0" xfId="1815" applyNumberFormat="1" applyFont="1"/>
    <xf numFmtId="0" fontId="34" fillId="0" borderId="17" xfId="1815" applyFont="1" applyBorder="1" applyAlignment="1">
      <alignment horizontal="center"/>
    </xf>
    <xf numFmtId="171" fontId="15" fillId="4" borderId="17" xfId="1815" applyNumberFormat="1" applyFont="1" applyFill="1" applyBorder="1" applyAlignment="1">
      <alignment horizontal="center" vertical="center" wrapText="1"/>
    </xf>
    <xf numFmtId="2" fontId="15" fillId="4" borderId="17" xfId="1815" applyNumberFormat="1" applyFont="1" applyFill="1" applyBorder="1" applyAlignment="1">
      <alignment horizontal="center" vertical="center" wrapText="1"/>
    </xf>
    <xf numFmtId="0" fontId="15" fillId="4" borderId="17" xfId="1815" applyNumberFormat="1" applyFont="1" applyFill="1" applyBorder="1" applyAlignment="1">
      <alignment horizontal="center" vertical="center" wrapText="1"/>
    </xf>
    <xf numFmtId="2" fontId="17" fillId="0" borderId="17" xfId="1815" applyNumberFormat="1" applyFont="1" applyBorder="1" applyAlignment="1">
      <alignment horizontal="center" vertical="center" wrapText="1"/>
    </xf>
    <xf numFmtId="2" fontId="17" fillId="4" borderId="17" xfId="1815" applyNumberFormat="1" applyFont="1" applyFill="1" applyBorder="1" applyAlignment="1">
      <alignment horizontal="center" vertical="center" wrapText="1"/>
    </xf>
    <xf numFmtId="0" fontId="17" fillId="4" borderId="17" xfId="1815" applyNumberFormat="1" applyFont="1" applyFill="1" applyBorder="1" applyAlignment="1">
      <alignment horizontal="center" vertical="center" wrapText="1"/>
    </xf>
    <xf numFmtId="0" fontId="12" fillId="4" borderId="17" xfId="1815" applyFont="1" applyFill="1" applyBorder="1" applyAlignment="1">
      <alignment horizontal="center" vertical="center" wrapText="1"/>
    </xf>
    <xf numFmtId="0" fontId="12" fillId="0" borderId="17" xfId="1815" applyFont="1" applyBorder="1" applyAlignment="1">
      <alignment horizontal="center" vertical="center" wrapText="1"/>
    </xf>
    <xf numFmtId="0" fontId="12" fillId="0" borderId="17" xfId="1815" applyFont="1" applyBorder="1" applyAlignment="1">
      <alignment horizontal="left" vertical="center" wrapText="1"/>
    </xf>
    <xf numFmtId="0" fontId="14" fillId="4" borderId="17" xfId="1815" applyFont="1" applyFill="1" applyBorder="1" applyAlignment="1">
      <alignment horizontal="center" vertical="center" wrapText="1"/>
    </xf>
    <xf numFmtId="0" fontId="17" fillId="0" borderId="17" xfId="1815" applyNumberFormat="1" applyFont="1" applyFill="1" applyBorder="1" applyAlignment="1">
      <alignment horizontal="center" vertical="center" wrapText="1"/>
    </xf>
    <xf numFmtId="0" fontId="15" fillId="0" borderId="17" xfId="1815" applyNumberFormat="1" applyFont="1" applyFill="1" applyBorder="1" applyAlignment="1">
      <alignment horizontal="center" vertical="center" wrapText="1"/>
    </xf>
    <xf numFmtId="0" fontId="15" fillId="4" borderId="17" xfId="1815" applyFont="1" applyFill="1" applyBorder="1" applyAlignment="1">
      <alignment horizontal="center" vertical="center" wrapText="1"/>
    </xf>
    <xf numFmtId="175" fontId="12" fillId="0" borderId="0" xfId="1815" applyNumberFormat="1" applyFont="1"/>
    <xf numFmtId="0" fontId="28" fillId="0" borderId="0" xfId="2232" applyFont="1" applyAlignment="1">
      <alignment vertical="top"/>
    </xf>
    <xf numFmtId="0" fontId="28" fillId="0" borderId="0" xfId="2232" applyFont="1" applyAlignment="1">
      <alignment horizontal="right" vertical="top"/>
    </xf>
    <xf numFmtId="0" fontId="53" fillId="0" borderId="0" xfId="2232" applyFont="1" applyAlignment="1">
      <alignment horizontal="center" vertical="top" wrapText="1"/>
    </xf>
    <xf numFmtId="0" fontId="28" fillId="0" borderId="0" xfId="2232" applyFont="1" applyAlignment="1">
      <alignment horizontal="left" vertical="top"/>
    </xf>
    <xf numFmtId="0" fontId="28" fillId="0" borderId="0" xfId="2232" applyFont="1" applyAlignment="1">
      <alignment horizontal="center" vertical="top"/>
    </xf>
    <xf numFmtId="0" fontId="55" fillId="0" borderId="0" xfId="2232" applyFont="1" applyAlignment="1">
      <alignment horizontal="right" vertical="top"/>
    </xf>
    <xf numFmtId="0" fontId="53" fillId="0" borderId="0" xfId="2232" applyFont="1" applyAlignment="1">
      <alignment horizontal="right" vertical="top"/>
    </xf>
    <xf numFmtId="0" fontId="53" fillId="0" borderId="0" xfId="2232" applyFont="1" applyAlignment="1">
      <alignment vertical="top"/>
    </xf>
    <xf numFmtId="0" fontId="28" fillId="0" borderId="0" xfId="2232" applyFont="1" applyAlignment="1">
      <alignment horizontal="center" vertical="center"/>
    </xf>
    <xf numFmtId="0" fontId="53" fillId="61" borderId="11" xfId="2232" applyFont="1" applyFill="1" applyBorder="1" applyAlignment="1">
      <alignment horizontal="center" vertical="center" wrapText="1"/>
    </xf>
    <xf numFmtId="0" fontId="57" fillId="61" borderId="5" xfId="2232" applyFont="1" applyFill="1" applyBorder="1" applyAlignment="1">
      <alignment horizontal="center" vertical="center" wrapText="1"/>
    </xf>
    <xf numFmtId="0" fontId="57" fillId="61" borderId="11" xfId="2232" applyFont="1" applyFill="1" applyBorder="1" applyAlignment="1">
      <alignment horizontal="center" vertical="center" wrapText="1"/>
    </xf>
    <xf numFmtId="0" fontId="28" fillId="0" borderId="0" xfId="2232" applyFont="1" applyAlignment="1">
      <alignment horizontal="center"/>
    </xf>
    <xf numFmtId="0" fontId="28" fillId="0" borderId="0" xfId="2232" applyFont="1"/>
    <xf numFmtId="0" fontId="59" fillId="0" borderId="38" xfId="2232" applyFont="1" applyBorder="1" applyAlignment="1">
      <alignment horizontal="center" vertical="top" wrapText="1"/>
    </xf>
    <xf numFmtId="0" fontId="59" fillId="0" borderId="39" xfId="2232" applyFont="1" applyBorder="1" applyAlignment="1">
      <alignment horizontal="left" vertical="top" wrapText="1"/>
    </xf>
    <xf numFmtId="0" fontId="59" fillId="0" borderId="39" xfId="2232" applyFont="1" applyBorder="1" applyAlignment="1">
      <alignment horizontal="center" vertical="top" wrapText="1"/>
    </xf>
    <xf numFmtId="2" fontId="28" fillId="0" borderId="0" xfId="2232" applyNumberFormat="1" applyFont="1" applyAlignment="1">
      <alignment horizontal="right" vertical="top"/>
    </xf>
    <xf numFmtId="49" fontId="60" fillId="0" borderId="42" xfId="2232" applyNumberFormat="1" applyFont="1" applyBorder="1" applyAlignment="1">
      <alignment horizontal="center" vertical="top" wrapText="1"/>
    </xf>
    <xf numFmtId="0" fontId="60" fillId="0" borderId="43" xfId="2232" applyFont="1" applyBorder="1" applyAlignment="1">
      <alignment horizontal="center" vertical="top" wrapText="1"/>
    </xf>
    <xf numFmtId="0" fontId="60" fillId="0" borderId="43" xfId="2232" applyFont="1" applyBorder="1" applyAlignment="1">
      <alignment horizontal="left" vertical="top" wrapText="1" indent="2"/>
    </xf>
    <xf numFmtId="0" fontId="60" fillId="0" borderId="43" xfId="2232" applyFont="1" applyBorder="1" applyAlignment="1">
      <alignment horizontal="right" vertical="top"/>
    </xf>
    <xf numFmtId="0" fontId="4" fillId="0" borderId="0" xfId="2232" applyFont="1" applyAlignment="1">
      <alignment vertical="top"/>
    </xf>
    <xf numFmtId="49" fontId="60" fillId="0" borderId="44" xfId="2232" applyNumberFormat="1" applyFont="1" applyBorder="1" applyAlignment="1">
      <alignment horizontal="center" vertical="top" wrapText="1"/>
    </xf>
    <xf numFmtId="0" fontId="60" fillId="0" borderId="37" xfId="2232" applyFont="1" applyBorder="1" applyAlignment="1">
      <alignment horizontal="center" vertical="top" wrapText="1"/>
    </xf>
    <xf numFmtId="0" fontId="60" fillId="0" borderId="37" xfId="2232" applyFont="1" applyBorder="1" applyAlignment="1">
      <alignment horizontal="left" vertical="top" wrapText="1" indent="2"/>
    </xf>
    <xf numFmtId="0" fontId="60" fillId="0" borderId="37" xfId="2232" applyFont="1" applyBorder="1" applyAlignment="1">
      <alignment horizontal="right" vertical="top"/>
    </xf>
    <xf numFmtId="0" fontId="61" fillId="0" borderId="0" xfId="2232" applyFont="1" applyAlignment="1">
      <alignment vertical="top"/>
    </xf>
    <xf numFmtId="49" fontId="62" fillId="0" borderId="42" xfId="2232" applyNumberFormat="1" applyFont="1" applyBorder="1" applyAlignment="1">
      <alignment horizontal="center" vertical="top" wrapText="1"/>
    </xf>
    <xf numFmtId="0" fontId="62" fillId="0" borderId="43" xfId="2232" applyFont="1" applyBorder="1" applyAlignment="1">
      <alignment horizontal="center" vertical="top" wrapText="1"/>
    </xf>
    <xf numFmtId="0" fontId="62" fillId="0" borderId="43" xfId="2232" applyFont="1" applyBorder="1" applyAlignment="1">
      <alignment horizontal="left" vertical="top" wrapText="1" indent="2"/>
    </xf>
    <xf numFmtId="0" fontId="62" fillId="0" borderId="43" xfId="2232" applyFont="1" applyBorder="1" applyAlignment="1">
      <alignment horizontal="right" vertical="top"/>
    </xf>
    <xf numFmtId="0" fontId="63" fillId="0" borderId="0" xfId="2232" applyFont="1" applyAlignment="1">
      <alignment vertical="top"/>
    </xf>
    <xf numFmtId="49" fontId="62" fillId="0" borderId="44" xfId="2232" applyNumberFormat="1" applyFont="1" applyBorder="1" applyAlignment="1">
      <alignment horizontal="center" vertical="top" wrapText="1"/>
    </xf>
    <xf numFmtId="0" fontId="62" fillId="0" borderId="37" xfId="2232" applyFont="1" applyBorder="1" applyAlignment="1">
      <alignment horizontal="center" vertical="top" wrapText="1"/>
    </xf>
    <xf numFmtId="0" fontId="62" fillId="0" borderId="37" xfId="2232" applyFont="1" applyBorder="1" applyAlignment="1">
      <alignment horizontal="left" vertical="top" wrapText="1" indent="2"/>
    </xf>
    <xf numFmtId="0" fontId="62" fillId="0" borderId="37" xfId="2232" applyFont="1" applyBorder="1" applyAlignment="1">
      <alignment horizontal="right" vertical="top"/>
    </xf>
    <xf numFmtId="49" fontId="64" fillId="0" borderId="42" xfId="2232" applyNumberFormat="1" applyFont="1" applyBorder="1" applyAlignment="1">
      <alignment horizontal="center" vertical="top" wrapText="1"/>
    </xf>
    <xf numFmtId="0" fontId="64" fillId="0" borderId="43" xfId="2232" applyFont="1" applyBorder="1" applyAlignment="1">
      <alignment horizontal="center" vertical="top" wrapText="1"/>
    </xf>
    <xf numFmtId="0" fontId="64" fillId="0" borderId="43" xfId="2232" applyFont="1" applyBorder="1" applyAlignment="1">
      <alignment horizontal="left" vertical="top" wrapText="1" indent="2"/>
    </xf>
    <xf numFmtId="0" fontId="64" fillId="0" borderId="43" xfId="2232" applyFont="1" applyBorder="1" applyAlignment="1">
      <alignment horizontal="right" vertical="top"/>
    </xf>
    <xf numFmtId="49" fontId="64" fillId="0" borderId="44" xfId="2232" applyNumberFormat="1" applyFont="1" applyBorder="1" applyAlignment="1">
      <alignment horizontal="center" vertical="top" wrapText="1"/>
    </xf>
    <xf numFmtId="0" fontId="64" fillId="0" borderId="37" xfId="2232" applyFont="1" applyBorder="1" applyAlignment="1">
      <alignment horizontal="center" vertical="top" wrapText="1"/>
    </xf>
    <xf numFmtId="0" fontId="64" fillId="0" borderId="37" xfId="2232" applyFont="1" applyBorder="1" applyAlignment="1">
      <alignment horizontal="left" vertical="top" wrapText="1" indent="2"/>
    </xf>
    <xf numFmtId="0" fontId="64" fillId="0" borderId="37" xfId="2232" applyFont="1" applyBorder="1" applyAlignment="1">
      <alignment horizontal="right" vertical="top"/>
    </xf>
    <xf numFmtId="0" fontId="53" fillId="61" borderId="49" xfId="2232" applyFont="1" applyFill="1" applyBorder="1" applyAlignment="1">
      <alignment horizontal="center" vertical="top" wrapText="1"/>
    </xf>
    <xf numFmtId="2" fontId="59" fillId="61" borderId="49" xfId="2232" applyNumberFormat="1" applyFont="1" applyFill="1" applyBorder="1" applyAlignment="1">
      <alignment horizontal="right" vertical="top"/>
    </xf>
    <xf numFmtId="0" fontId="59" fillId="61" borderId="50" xfId="2232" applyFont="1" applyFill="1" applyBorder="1" applyAlignment="1">
      <alignment horizontal="right" vertical="top"/>
    </xf>
    <xf numFmtId="0" fontId="53" fillId="61" borderId="35" xfId="2232" applyFont="1" applyFill="1" applyBorder="1" applyAlignment="1">
      <alignment horizontal="center" vertical="top" wrapText="1"/>
    </xf>
    <xf numFmtId="0" fontId="53" fillId="61" borderId="36" xfId="2232" applyFont="1" applyFill="1" applyBorder="1" applyAlignment="1">
      <alignment horizontal="left" vertical="top" wrapText="1"/>
    </xf>
    <xf numFmtId="0" fontId="57" fillId="61" borderId="36" xfId="2232" applyFont="1" applyFill="1" applyBorder="1" applyAlignment="1">
      <alignment horizontal="left" vertical="top" wrapText="1" indent="2"/>
    </xf>
    <xf numFmtId="0" fontId="53" fillId="61" borderId="36" xfId="2232" applyFont="1" applyFill="1" applyBorder="1" applyAlignment="1">
      <alignment horizontal="center" vertical="top" wrapText="1"/>
    </xf>
    <xf numFmtId="0" fontId="59" fillId="61" borderId="36" xfId="2232" applyFont="1" applyFill="1" applyBorder="1" applyAlignment="1">
      <alignment horizontal="right" vertical="top" wrapText="1"/>
    </xf>
    <xf numFmtId="0" fontId="59" fillId="61" borderId="37" xfId="2232" applyFont="1" applyFill="1" applyBorder="1" applyAlignment="1">
      <alignment horizontal="right" vertical="top" wrapText="1"/>
    </xf>
    <xf numFmtId="0" fontId="7" fillId="0" borderId="44" xfId="2232" applyFont="1" applyBorder="1" applyAlignment="1">
      <alignment horizontal="center" vertical="top" wrapText="1"/>
    </xf>
    <xf numFmtId="0" fontId="7" fillId="0" borderId="37" xfId="2232" applyFont="1" applyBorder="1" applyAlignment="1">
      <alignment horizontal="left" vertical="top" wrapText="1"/>
    </xf>
    <xf numFmtId="0" fontId="7" fillId="0" borderId="37" xfId="2232" applyFont="1" applyBorder="1" applyAlignment="1">
      <alignment horizontal="center" vertical="top" wrapText="1"/>
    </xf>
    <xf numFmtId="0" fontId="4" fillId="0" borderId="37" xfId="2232" applyFont="1" applyBorder="1" applyAlignment="1">
      <alignment horizontal="right" vertical="top" wrapText="1"/>
    </xf>
    <xf numFmtId="2" fontId="0" fillId="0" borderId="11" xfId="0" applyNumberFormat="1" applyFont="1" applyBorder="1" applyAlignment="1">
      <alignment horizontal="center" vertical="center"/>
    </xf>
    <xf numFmtId="176" fontId="6" fillId="0" borderId="0" xfId="2274" applyNumberFormat="1" applyFont="1" applyAlignment="1">
      <alignment horizontal="left"/>
    </xf>
    <xf numFmtId="176" fontId="4" fillId="0" borderId="0" xfId="2274" applyNumberFormat="1" applyFont="1"/>
    <xf numFmtId="176" fontId="7" fillId="2" borderId="9" xfId="2274" applyNumberFormat="1" applyFont="1" applyFill="1" applyBorder="1" applyAlignment="1">
      <alignment horizontal="center" vertical="center" wrapText="1"/>
    </xf>
    <xf numFmtId="176" fontId="7" fillId="2" borderId="10" xfId="2274" applyNumberFormat="1" applyFont="1" applyFill="1" applyBorder="1" applyAlignment="1">
      <alignment horizontal="center" vertical="center" wrapText="1"/>
    </xf>
    <xf numFmtId="176" fontId="0" fillId="0" borderId="11" xfId="2274" applyNumberFormat="1" applyFont="1" applyBorder="1" applyAlignment="1">
      <alignment horizontal="center" vertical="center"/>
    </xf>
    <xf numFmtId="176" fontId="10" fillId="2" borderId="11" xfId="2274" applyNumberFormat="1" applyFont="1" applyFill="1" applyBorder="1" applyAlignment="1">
      <alignment horizontal="center" vertical="center" wrapText="1"/>
    </xf>
    <xf numFmtId="176" fontId="11" fillId="0" borderId="2" xfId="2274" applyNumberFormat="1" applyFont="1" applyBorder="1" applyAlignment="1">
      <alignment horizontal="right" vertical="top" wrapText="1"/>
    </xf>
    <xf numFmtId="1" fontId="0" fillId="0" borderId="11" xfId="0" applyNumberFormat="1" applyFont="1" applyBorder="1" applyAlignment="1">
      <alignment horizontal="center" vertical="center"/>
    </xf>
    <xf numFmtId="0" fontId="0" fillId="4" borderId="11" xfId="0" applyNumberFormat="1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center" vertical="center"/>
    </xf>
    <xf numFmtId="0" fontId="17" fillId="4" borderId="17" xfId="1815" applyFont="1" applyFill="1" applyBorder="1" applyAlignment="1">
      <alignment horizontal="center" vertical="center" wrapText="1"/>
    </xf>
    <xf numFmtId="0" fontId="15" fillId="4" borderId="17" xfId="1815" applyFont="1" applyFill="1" applyBorder="1" applyAlignment="1">
      <alignment horizontal="center" vertical="center" wrapText="1"/>
    </xf>
    <xf numFmtId="0" fontId="29" fillId="0" borderId="0" xfId="1815" applyFont="1" applyAlignment="1">
      <alignment horizontal="center"/>
    </xf>
    <xf numFmtId="0" fontId="31" fillId="0" borderId="0" xfId="1815" applyFont="1"/>
    <xf numFmtId="0" fontId="29" fillId="0" borderId="0" xfId="1815" applyFont="1" applyAlignment="1">
      <alignment horizontal="left"/>
    </xf>
    <xf numFmtId="0" fontId="34" fillId="0" borderId="17" xfId="1815" applyFont="1" applyBorder="1" applyAlignment="1">
      <alignment horizontal="center" vertical="center" wrapText="1"/>
    </xf>
    <xf numFmtId="0" fontId="17" fillId="29" borderId="17" xfId="1815" applyFont="1" applyFill="1" applyBorder="1" applyAlignment="1">
      <alignment horizontal="center"/>
    </xf>
    <xf numFmtId="0" fontId="33" fillId="0" borderId="0" xfId="1815" applyFont="1" applyAlignment="1">
      <alignment horizontal="center" vertical="center" wrapText="1"/>
    </xf>
    <xf numFmtId="0" fontId="33" fillId="0" borderId="0" xfId="1815" applyFont="1" applyAlignment="1">
      <alignment horizontal="center"/>
    </xf>
    <xf numFmtId="0" fontId="31" fillId="4" borderId="1" xfId="1815" applyFont="1" applyFill="1" applyBorder="1" applyAlignment="1">
      <alignment horizontal="center" vertical="center" wrapText="1"/>
    </xf>
    <xf numFmtId="0" fontId="34" fillId="0" borderId="17" xfId="1815" applyFont="1" applyBorder="1" applyAlignment="1">
      <alignment horizontal="left" vertical="center" wrapText="1"/>
    </xf>
    <xf numFmtId="0" fontId="35" fillId="0" borderId="17" xfId="1815" applyFont="1" applyBorder="1" applyAlignment="1">
      <alignment horizontal="center" vertical="center" wrapText="1"/>
    </xf>
    <xf numFmtId="166" fontId="59" fillId="0" borderId="40" xfId="2232" applyNumberFormat="1" applyFont="1" applyBorder="1" applyAlignment="1">
      <alignment horizontal="center" vertical="top"/>
    </xf>
    <xf numFmtId="166" fontId="59" fillId="0" borderId="41" xfId="2232" applyNumberFormat="1" applyFont="1" applyBorder="1" applyAlignment="1">
      <alignment horizontal="center" vertical="top"/>
    </xf>
    <xf numFmtId="0" fontId="28" fillId="0" borderId="45" xfId="2232" applyFont="1" applyBorder="1" applyAlignment="1">
      <alignment horizontal="left" vertical="top" wrapText="1"/>
    </xf>
    <xf numFmtId="0" fontId="28" fillId="0" borderId="46" xfId="2232" applyFont="1" applyBorder="1" applyAlignment="1">
      <alignment horizontal="left" vertical="top" wrapText="1"/>
    </xf>
    <xf numFmtId="0" fontId="28" fillId="0" borderId="47" xfId="2232" applyFont="1" applyBorder="1" applyAlignment="1">
      <alignment horizontal="left" vertical="top" wrapText="1"/>
    </xf>
    <xf numFmtId="0" fontId="57" fillId="61" borderId="48" xfId="2232" applyFont="1" applyFill="1" applyBorder="1" applyAlignment="1">
      <alignment horizontal="left" vertical="top" wrapText="1" indent="2"/>
    </xf>
    <xf numFmtId="0" fontId="57" fillId="61" borderId="49" xfId="2232" applyFont="1" applyFill="1" applyBorder="1" applyAlignment="1">
      <alignment horizontal="left" vertical="top" wrapText="1" indent="2"/>
    </xf>
    <xf numFmtId="0" fontId="28" fillId="0" borderId="35" xfId="2232" applyFont="1" applyBorder="1" applyAlignment="1">
      <alignment horizontal="left" vertical="top" wrapText="1"/>
    </xf>
    <xf numFmtId="0" fontId="28" fillId="0" borderId="36" xfId="2232" applyFont="1" applyBorder="1" applyAlignment="1">
      <alignment horizontal="left" vertical="top" wrapText="1"/>
    </xf>
    <xf numFmtId="0" fontId="28" fillId="0" borderId="37" xfId="2232" applyFont="1" applyBorder="1" applyAlignment="1">
      <alignment horizontal="left" vertical="top" wrapText="1"/>
    </xf>
    <xf numFmtId="0" fontId="58" fillId="61" borderId="35" xfId="2232" applyFont="1" applyFill="1" applyBorder="1" applyAlignment="1">
      <alignment horizontal="center" wrapText="1"/>
    </xf>
    <xf numFmtId="0" fontId="58" fillId="61" borderId="36" xfId="2232" applyFont="1" applyFill="1" applyBorder="1" applyAlignment="1">
      <alignment horizontal="center" wrapText="1"/>
    </xf>
    <xf numFmtId="0" fontId="58" fillId="61" borderId="37" xfId="2232" applyFont="1" applyFill="1" applyBorder="1" applyAlignment="1">
      <alignment horizontal="center" wrapText="1"/>
    </xf>
    <xf numFmtId="0" fontId="28" fillId="0" borderId="1" xfId="2232" applyFont="1" applyBorder="1" applyAlignment="1">
      <alignment horizontal="left" vertical="top" wrapText="1"/>
    </xf>
    <xf numFmtId="0" fontId="53" fillId="61" borderId="28" xfId="2232" applyFont="1" applyFill="1" applyBorder="1" applyAlignment="1">
      <alignment horizontal="center" vertical="center" wrapText="1"/>
    </xf>
    <xf numFmtId="0" fontId="53" fillId="61" borderId="31" xfId="2232" applyFont="1" applyFill="1" applyBorder="1" applyAlignment="1">
      <alignment horizontal="center" vertical="center" wrapText="1"/>
    </xf>
    <xf numFmtId="0" fontId="53" fillId="61" borderId="29" xfId="2232" applyFont="1" applyFill="1" applyBorder="1" applyAlignment="1">
      <alignment horizontal="center" vertical="center" wrapText="1"/>
    </xf>
    <xf numFmtId="0" fontId="53" fillId="61" borderId="30" xfId="2232" applyFont="1" applyFill="1" applyBorder="1" applyAlignment="1">
      <alignment horizontal="center" vertical="center" wrapText="1"/>
    </xf>
    <xf numFmtId="0" fontId="28" fillId="0" borderId="32" xfId="2232" applyFont="1" applyBorder="1" applyAlignment="1">
      <alignment horizontal="center"/>
    </xf>
    <xf numFmtId="0" fontId="28" fillId="0" borderId="33" xfId="2232" applyFont="1" applyBorder="1" applyAlignment="1">
      <alignment horizontal="center"/>
    </xf>
    <xf numFmtId="0" fontId="28" fillId="0" borderId="34" xfId="2232" applyFont="1" applyBorder="1" applyAlignment="1">
      <alignment horizontal="center"/>
    </xf>
    <xf numFmtId="0" fontId="54" fillId="0" borderId="27" xfId="2232" applyFont="1" applyBorder="1" applyAlignment="1">
      <alignment horizontal="center" vertical="top" wrapText="1"/>
    </xf>
    <xf numFmtId="0" fontId="28" fillId="0" borderId="26" xfId="2232" applyFont="1" applyBorder="1" applyAlignment="1">
      <alignment horizontal="center" vertical="top" wrapText="1"/>
    </xf>
    <xf numFmtId="0" fontId="5" fillId="0" borderId="0" xfId="2232" applyFont="1" applyAlignment="1">
      <alignment horizontal="left" vertical="top" wrapText="1"/>
    </xf>
    <xf numFmtId="0" fontId="54" fillId="0" borderId="0" xfId="2232" applyFont="1" applyAlignment="1">
      <alignment horizontal="center" vertical="top" wrapText="1"/>
    </xf>
    <xf numFmtId="0" fontId="13" fillId="0" borderId="0" xfId="1815" applyFont="1" applyAlignment="1">
      <alignment horizontal="center" vertical="center" wrapText="1"/>
    </xf>
    <xf numFmtId="0" fontId="13" fillId="0" borderId="1" xfId="1815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7" fillId="2" borderId="3" xfId="1851" applyFont="1" applyFill="1" applyBorder="1" applyAlignment="1">
      <alignment horizontal="center" vertical="center" wrapText="1"/>
    </xf>
    <xf numFmtId="0" fontId="7" fillId="2" borderId="8" xfId="1851" applyFont="1" applyFill="1" applyBorder="1" applyAlignment="1">
      <alignment horizontal="center" vertical="center" wrapText="1"/>
    </xf>
    <xf numFmtId="0" fontId="7" fillId="2" borderId="13" xfId="1851" applyFont="1" applyFill="1" applyBorder="1" applyAlignment="1">
      <alignment horizontal="center" vertical="center" wrapText="1"/>
    </xf>
    <xf numFmtId="0" fontId="4" fillId="0" borderId="3" xfId="1851" applyFont="1" applyBorder="1" applyAlignment="1">
      <alignment horizontal="center"/>
    </xf>
    <xf numFmtId="0" fontId="4" fillId="0" borderId="6" xfId="1851" applyFont="1" applyBorder="1" applyAlignment="1">
      <alignment horizontal="center"/>
    </xf>
    <xf numFmtId="0" fontId="4" fillId="0" borderId="8" xfId="1851" applyFont="1" applyBorder="1" applyAlignment="1">
      <alignment horizontal="center"/>
    </xf>
    <xf numFmtId="0" fontId="8" fillId="2" borderId="3" xfId="1851" applyFont="1" applyFill="1" applyBorder="1" applyAlignment="1">
      <alignment horizontal="center"/>
    </xf>
    <xf numFmtId="0" fontId="8" fillId="2" borderId="6" xfId="1851" applyFont="1" applyFill="1" applyBorder="1" applyAlignment="1">
      <alignment horizontal="center"/>
    </xf>
    <xf numFmtId="0" fontId="8" fillId="2" borderId="8" xfId="1851" applyFont="1" applyFill="1" applyBorder="1" applyAlignment="1">
      <alignment horizontal="center"/>
    </xf>
    <xf numFmtId="0" fontId="9" fillId="2" borderId="3" xfId="1852" applyFont="1" applyFill="1" applyBorder="1" applyAlignment="1">
      <alignment horizontal="center"/>
    </xf>
    <xf numFmtId="0" fontId="9" fillId="2" borderId="6" xfId="1852" applyFont="1" applyFill="1" applyBorder="1" applyAlignment="1">
      <alignment horizontal="center"/>
    </xf>
    <xf numFmtId="0" fontId="9" fillId="2" borderId="8" xfId="1852" applyFont="1" applyFill="1" applyBorder="1" applyAlignment="1">
      <alignment horizontal="center"/>
    </xf>
    <xf numFmtId="0" fontId="7" fillId="2" borderId="4" xfId="1851" applyFont="1" applyFill="1" applyBorder="1" applyAlignment="1">
      <alignment horizontal="center" vertical="center" wrapText="1"/>
    </xf>
    <xf numFmtId="0" fontId="7" fillId="2" borderId="7" xfId="1851" applyFont="1" applyFill="1" applyBorder="1" applyAlignment="1">
      <alignment horizontal="center" vertical="center" wrapText="1"/>
    </xf>
    <xf numFmtId="0" fontId="7" fillId="2" borderId="5" xfId="1851" applyFont="1" applyFill="1" applyBorder="1" applyAlignment="1">
      <alignment horizontal="center" vertical="center" wrapText="1"/>
    </xf>
    <xf numFmtId="0" fontId="7" fillId="2" borderId="12" xfId="1851" applyFont="1" applyFill="1" applyBorder="1" applyAlignment="1">
      <alignment horizontal="center" vertical="center" wrapText="1"/>
    </xf>
    <xf numFmtId="0" fontId="7" fillId="2" borderId="9" xfId="1851" applyFont="1" applyFill="1" applyBorder="1" applyAlignment="1">
      <alignment horizontal="center" vertical="center" wrapText="1"/>
    </xf>
    <xf numFmtId="0" fontId="7" fillId="2" borderId="11" xfId="1851" applyFont="1" applyFill="1" applyBorder="1" applyAlignment="1">
      <alignment horizontal="center" vertical="center" wrapText="1"/>
    </xf>
    <xf numFmtId="0" fontId="5" fillId="0" borderId="0" xfId="1847" applyFont="1" applyAlignment="1">
      <alignment horizontal="center" wrapText="1"/>
    </xf>
    <xf numFmtId="0" fontId="5" fillId="0" borderId="0" xfId="1847" applyFont="1" applyAlignment="1">
      <alignment horizontal="center"/>
    </xf>
    <xf numFmtId="0" fontId="4" fillId="0" borderId="0" xfId="1847" applyFont="1" applyAlignment="1">
      <alignment horizontal="left"/>
    </xf>
    <xf numFmtId="0" fontId="7" fillId="2" borderId="3" xfId="1851" applyFont="1" applyFill="1" applyBorder="1" applyAlignment="1">
      <alignment horizontal="center"/>
    </xf>
    <xf numFmtId="0" fontId="7" fillId="2" borderId="6" xfId="1851" applyFont="1" applyFill="1" applyBorder="1" applyAlignment="1">
      <alignment horizontal="center"/>
    </xf>
    <xf numFmtId="0" fontId="7" fillId="2" borderId="8" xfId="1851" applyFont="1" applyFill="1" applyBorder="1" applyAlignment="1">
      <alignment horizontal="center"/>
    </xf>
  </cellXfs>
  <cellStyles count="2312">
    <cellStyle name="20% — акцент1" xfId="2250" builtinId="30" customBuiltin="1"/>
    <cellStyle name="20% - Акцент1 10" xfId="1"/>
    <cellStyle name="20% - Акцент1 10 2" xfId="2"/>
    <cellStyle name="20% - Акцент1 10 2 2" xfId="3"/>
    <cellStyle name="20% - Акцент1 10 3" xfId="4"/>
    <cellStyle name="20% - Акцент1 10 3 2" xfId="5"/>
    <cellStyle name="20% - Акцент1 10 4" xfId="6"/>
    <cellStyle name="20% - Акцент1 10 4 2" xfId="7"/>
    <cellStyle name="20% - Акцент1 10 5" xfId="8"/>
    <cellStyle name="20% - Акцент1 10 6" xfId="9"/>
    <cellStyle name="20% - Акцент1 11" xfId="10"/>
    <cellStyle name="20% - Акцент1 11 2" xfId="11"/>
    <cellStyle name="20% - Акцент1 11 2 2" xfId="12"/>
    <cellStyle name="20% - Акцент1 11 3" xfId="13"/>
    <cellStyle name="20% - Акцент1 11 3 2" xfId="14"/>
    <cellStyle name="20% - Акцент1 11 4" xfId="15"/>
    <cellStyle name="20% - Акцент1 11 4 2" xfId="16"/>
    <cellStyle name="20% - Акцент1 11 5" xfId="17"/>
    <cellStyle name="20% - Акцент1 11 6" xfId="18"/>
    <cellStyle name="20% - Акцент1 12" xfId="19"/>
    <cellStyle name="20% - Акцент1 12 2" xfId="20"/>
    <cellStyle name="20% - Акцент1 12 2 2" xfId="21"/>
    <cellStyle name="20% - Акцент1 12 3" xfId="22"/>
    <cellStyle name="20% - Акцент1 12 3 2" xfId="23"/>
    <cellStyle name="20% - Акцент1 12 4" xfId="24"/>
    <cellStyle name="20% - Акцент1 12 4 2" xfId="25"/>
    <cellStyle name="20% - Акцент1 12 5" xfId="26"/>
    <cellStyle name="20% - Акцент1 12 6" xfId="27"/>
    <cellStyle name="20% - Акцент1 13" xfId="28"/>
    <cellStyle name="20% - Акцент1 13 2" xfId="29"/>
    <cellStyle name="20% - Акцент1 13 2 2" xfId="30"/>
    <cellStyle name="20% - Акцент1 13 3" xfId="31"/>
    <cellStyle name="20% - Акцент1 13 3 2" xfId="32"/>
    <cellStyle name="20% - Акцент1 13 4" xfId="33"/>
    <cellStyle name="20% - Акцент1 13 5" xfId="34"/>
    <cellStyle name="20% - Акцент1 14" xfId="35"/>
    <cellStyle name="20% - Акцент1 14 2" xfId="36"/>
    <cellStyle name="20% - Акцент1 14 2 2" xfId="37"/>
    <cellStyle name="20% - Акцент1 14 3" xfId="38"/>
    <cellStyle name="20% - Акцент1 14 3 2" xfId="39"/>
    <cellStyle name="20% - Акцент1 14 4" xfId="40"/>
    <cellStyle name="20% - Акцент1 14 5" xfId="41"/>
    <cellStyle name="20% - Акцент1 15" xfId="42"/>
    <cellStyle name="20% - Акцент1 15 2" xfId="43"/>
    <cellStyle name="20% - Акцент1 15 2 2" xfId="44"/>
    <cellStyle name="20% - Акцент1 15 3" xfId="45"/>
    <cellStyle name="20% - Акцент1 15 3 2" xfId="46"/>
    <cellStyle name="20% - Акцент1 15 4" xfId="47"/>
    <cellStyle name="20% - Акцент1 16" xfId="48"/>
    <cellStyle name="20% - Акцент1 16 2" xfId="49"/>
    <cellStyle name="20% - Акцент1 16 2 2" xfId="50"/>
    <cellStyle name="20% - Акцент1 16 3" xfId="51"/>
    <cellStyle name="20% - Акцент1 16 3 2" xfId="52"/>
    <cellStyle name="20% - Акцент1 16 4" xfId="53"/>
    <cellStyle name="20% - Акцент1 17" xfId="54"/>
    <cellStyle name="20% - Акцент1 17 2" xfId="55"/>
    <cellStyle name="20% - Акцент1 17 2 2" xfId="56"/>
    <cellStyle name="20% - Акцент1 17 3" xfId="57"/>
    <cellStyle name="20% - Акцент1 18" xfId="58"/>
    <cellStyle name="20% - Акцент1 18 2" xfId="59"/>
    <cellStyle name="20% - Акцент1 19" xfId="60"/>
    <cellStyle name="20% - Акцент1 19 2" xfId="61"/>
    <cellStyle name="20% - Акцент1 2" xfId="62"/>
    <cellStyle name="20% — акцент1 2" xfId="63"/>
    <cellStyle name="20% - Акцент1 2 10" xfId="64"/>
    <cellStyle name="20% - Акцент1 2 11" xfId="65"/>
    <cellStyle name="20% - Акцент1 2 2" xfId="66"/>
    <cellStyle name="20% — акцент1 2 2" xfId="67"/>
    <cellStyle name="20% - Акцент1 2 3" xfId="68"/>
    <cellStyle name="20% - Акцент1 2 4" xfId="69"/>
    <cellStyle name="20% - Акцент1 2 5" xfId="70"/>
    <cellStyle name="20% - Акцент1 2 6" xfId="71"/>
    <cellStyle name="20% - Акцент1 2 7" xfId="72"/>
    <cellStyle name="20% - Акцент1 2 7 2" xfId="73"/>
    <cellStyle name="20% - Акцент1 2 8" xfId="74"/>
    <cellStyle name="20% - Акцент1 2 8 2" xfId="75"/>
    <cellStyle name="20% - Акцент1 2 9" xfId="76"/>
    <cellStyle name="20% - Акцент1 2 9 2" xfId="77"/>
    <cellStyle name="20% - Акцент1 20" xfId="78"/>
    <cellStyle name="20% - Акцент1 21" xfId="79"/>
    <cellStyle name="20% - Акцент1 22" xfId="80"/>
    <cellStyle name="20% - Акцент1 23" xfId="2276"/>
    <cellStyle name="20% - Акцент1 24" xfId="2285"/>
    <cellStyle name="20% - Акцент1 25" xfId="2300"/>
    <cellStyle name="20% - Акцент1 3" xfId="81"/>
    <cellStyle name="20% — акцент1 3" xfId="82"/>
    <cellStyle name="20% - Акцент1 3 2" xfId="83"/>
    <cellStyle name="20% — акцент1 3 2" xfId="84"/>
    <cellStyle name="20% - Акцент1 3 2 2" xfId="85"/>
    <cellStyle name="20% - Акцент1 3 3" xfId="86"/>
    <cellStyle name="20% - Акцент1 3 3 2" xfId="87"/>
    <cellStyle name="20% - Акцент1 3 4" xfId="88"/>
    <cellStyle name="20% - Акцент1 3 4 2" xfId="89"/>
    <cellStyle name="20% - Акцент1 3 5" xfId="90"/>
    <cellStyle name="20% - Акцент1 3 6" xfId="91"/>
    <cellStyle name="20% - Акцент1 4" xfId="92"/>
    <cellStyle name="20% — акцент1 4" xfId="93"/>
    <cellStyle name="20% - Акцент1 4 2" xfId="94"/>
    <cellStyle name="20% — акцент1 4 2" xfId="95"/>
    <cellStyle name="20% - Акцент1 4 2 2" xfId="96"/>
    <cellStyle name="20% - Акцент1 4 3" xfId="97"/>
    <cellStyle name="20% - Акцент1 4 3 2" xfId="98"/>
    <cellStyle name="20% - Акцент1 4 4" xfId="99"/>
    <cellStyle name="20% - Акцент1 4 4 2" xfId="100"/>
    <cellStyle name="20% - Акцент1 4 5" xfId="101"/>
    <cellStyle name="20% - Акцент1 4 6" xfId="102"/>
    <cellStyle name="20% - Акцент1 5" xfId="103"/>
    <cellStyle name="20% — акцент1 5" xfId="104"/>
    <cellStyle name="20% - Акцент1 5 2" xfId="105"/>
    <cellStyle name="20% - Акцент1 5 2 2" xfId="106"/>
    <cellStyle name="20% - Акцент1 5 3" xfId="107"/>
    <cellStyle name="20% - Акцент1 5 3 2" xfId="108"/>
    <cellStyle name="20% - Акцент1 5 4" xfId="109"/>
    <cellStyle name="20% - Акцент1 5 4 2" xfId="110"/>
    <cellStyle name="20% - Акцент1 5 5" xfId="111"/>
    <cellStyle name="20% - Акцент1 5 6" xfId="112"/>
    <cellStyle name="20% - Акцент1 6" xfId="113"/>
    <cellStyle name="20% — акцент1 6" xfId="114"/>
    <cellStyle name="20% - Акцент1 6 2" xfId="115"/>
    <cellStyle name="20% - Акцент1 6 2 2" xfId="116"/>
    <cellStyle name="20% - Акцент1 6 3" xfId="117"/>
    <cellStyle name="20% - Акцент1 6 3 2" xfId="118"/>
    <cellStyle name="20% - Акцент1 6 4" xfId="119"/>
    <cellStyle name="20% - Акцент1 6 4 2" xfId="120"/>
    <cellStyle name="20% - Акцент1 6 5" xfId="121"/>
    <cellStyle name="20% - Акцент1 6 6" xfId="122"/>
    <cellStyle name="20% - Акцент1 7" xfId="123"/>
    <cellStyle name="20% — акцент1 7" xfId="124"/>
    <cellStyle name="20% - Акцент1 7 2" xfId="125"/>
    <cellStyle name="20% - Акцент1 7 2 2" xfId="126"/>
    <cellStyle name="20% - Акцент1 7 3" xfId="127"/>
    <cellStyle name="20% - Акцент1 7 3 2" xfId="128"/>
    <cellStyle name="20% - Акцент1 7 4" xfId="129"/>
    <cellStyle name="20% - Акцент1 7 4 2" xfId="130"/>
    <cellStyle name="20% - Акцент1 7 5" xfId="131"/>
    <cellStyle name="20% - Акцент1 7 6" xfId="132"/>
    <cellStyle name="20% - Акцент1 8" xfId="133"/>
    <cellStyle name="20% - Акцент1 8 2" xfId="134"/>
    <cellStyle name="20% - Акцент1 8 2 2" xfId="135"/>
    <cellStyle name="20% - Акцент1 8 3" xfId="136"/>
    <cellStyle name="20% - Акцент1 8 3 2" xfId="137"/>
    <cellStyle name="20% - Акцент1 8 4" xfId="138"/>
    <cellStyle name="20% - Акцент1 8 4 2" xfId="139"/>
    <cellStyle name="20% - Акцент1 8 5" xfId="140"/>
    <cellStyle name="20% - Акцент1 8 6" xfId="141"/>
    <cellStyle name="20% - Акцент1 9" xfId="142"/>
    <cellStyle name="20% - Акцент1 9 2" xfId="143"/>
    <cellStyle name="20% - Акцент1 9 2 2" xfId="144"/>
    <cellStyle name="20% - Акцент1 9 3" xfId="145"/>
    <cellStyle name="20% - Акцент1 9 3 2" xfId="146"/>
    <cellStyle name="20% - Акцент1 9 4" xfId="147"/>
    <cellStyle name="20% - Акцент1 9 4 2" xfId="148"/>
    <cellStyle name="20% - Акцент1 9 5" xfId="149"/>
    <cellStyle name="20% - Акцент1 9 6" xfId="150"/>
    <cellStyle name="20% — акцент2" xfId="2254" builtinId="34" customBuiltin="1"/>
    <cellStyle name="20% - Акцент2 10" xfId="151"/>
    <cellStyle name="20% - Акцент2 10 2" xfId="152"/>
    <cellStyle name="20% - Акцент2 10 2 2" xfId="153"/>
    <cellStyle name="20% - Акцент2 10 3" xfId="154"/>
    <cellStyle name="20% - Акцент2 10 3 2" xfId="155"/>
    <cellStyle name="20% - Акцент2 10 4" xfId="156"/>
    <cellStyle name="20% - Акцент2 10 4 2" xfId="157"/>
    <cellStyle name="20% - Акцент2 10 5" xfId="158"/>
    <cellStyle name="20% - Акцент2 10 6" xfId="159"/>
    <cellStyle name="20% - Акцент2 11" xfId="160"/>
    <cellStyle name="20% - Акцент2 11 2" xfId="161"/>
    <cellStyle name="20% - Акцент2 11 2 2" xfId="162"/>
    <cellStyle name="20% - Акцент2 11 3" xfId="163"/>
    <cellStyle name="20% - Акцент2 11 3 2" xfId="164"/>
    <cellStyle name="20% - Акцент2 11 4" xfId="165"/>
    <cellStyle name="20% - Акцент2 11 4 2" xfId="166"/>
    <cellStyle name="20% - Акцент2 11 5" xfId="167"/>
    <cellStyle name="20% - Акцент2 11 6" xfId="168"/>
    <cellStyle name="20% - Акцент2 12" xfId="169"/>
    <cellStyle name="20% - Акцент2 12 2" xfId="170"/>
    <cellStyle name="20% - Акцент2 12 2 2" xfId="171"/>
    <cellStyle name="20% - Акцент2 12 3" xfId="172"/>
    <cellStyle name="20% - Акцент2 12 3 2" xfId="173"/>
    <cellStyle name="20% - Акцент2 12 4" xfId="174"/>
    <cellStyle name="20% - Акцент2 12 4 2" xfId="175"/>
    <cellStyle name="20% - Акцент2 12 5" xfId="176"/>
    <cellStyle name="20% - Акцент2 12 6" xfId="177"/>
    <cellStyle name="20% - Акцент2 13" xfId="178"/>
    <cellStyle name="20% - Акцент2 13 2" xfId="179"/>
    <cellStyle name="20% - Акцент2 13 2 2" xfId="180"/>
    <cellStyle name="20% - Акцент2 13 3" xfId="181"/>
    <cellStyle name="20% - Акцент2 13 3 2" xfId="182"/>
    <cellStyle name="20% - Акцент2 13 4" xfId="183"/>
    <cellStyle name="20% - Акцент2 13 5" xfId="184"/>
    <cellStyle name="20% - Акцент2 14" xfId="185"/>
    <cellStyle name="20% - Акцент2 14 2" xfId="186"/>
    <cellStyle name="20% - Акцент2 14 2 2" xfId="187"/>
    <cellStyle name="20% - Акцент2 14 3" xfId="188"/>
    <cellStyle name="20% - Акцент2 14 3 2" xfId="189"/>
    <cellStyle name="20% - Акцент2 14 4" xfId="190"/>
    <cellStyle name="20% - Акцент2 14 5" xfId="191"/>
    <cellStyle name="20% - Акцент2 15" xfId="192"/>
    <cellStyle name="20% - Акцент2 15 2" xfId="193"/>
    <cellStyle name="20% - Акцент2 15 2 2" xfId="194"/>
    <cellStyle name="20% - Акцент2 15 3" xfId="195"/>
    <cellStyle name="20% - Акцент2 15 3 2" xfId="196"/>
    <cellStyle name="20% - Акцент2 15 4" xfId="197"/>
    <cellStyle name="20% - Акцент2 16" xfId="198"/>
    <cellStyle name="20% - Акцент2 16 2" xfId="199"/>
    <cellStyle name="20% - Акцент2 16 2 2" xfId="200"/>
    <cellStyle name="20% - Акцент2 16 3" xfId="201"/>
    <cellStyle name="20% - Акцент2 16 3 2" xfId="202"/>
    <cellStyle name="20% - Акцент2 16 4" xfId="203"/>
    <cellStyle name="20% - Акцент2 17" xfId="204"/>
    <cellStyle name="20% - Акцент2 17 2" xfId="205"/>
    <cellStyle name="20% - Акцент2 17 2 2" xfId="206"/>
    <cellStyle name="20% - Акцент2 17 3" xfId="207"/>
    <cellStyle name="20% - Акцент2 18" xfId="208"/>
    <cellStyle name="20% - Акцент2 18 2" xfId="209"/>
    <cellStyle name="20% - Акцент2 19" xfId="210"/>
    <cellStyle name="20% - Акцент2 19 2" xfId="211"/>
    <cellStyle name="20% - Акцент2 2" xfId="212"/>
    <cellStyle name="20% — акцент2 2" xfId="213"/>
    <cellStyle name="20% - Акцент2 2 10" xfId="214"/>
    <cellStyle name="20% - Акцент2 2 11" xfId="215"/>
    <cellStyle name="20% - Акцент2 2 2" xfId="216"/>
    <cellStyle name="20% — акцент2 2 2" xfId="217"/>
    <cellStyle name="20% - Акцент2 2 3" xfId="218"/>
    <cellStyle name="20% - Акцент2 2 4" xfId="219"/>
    <cellStyle name="20% - Акцент2 2 5" xfId="220"/>
    <cellStyle name="20% - Акцент2 2 6" xfId="221"/>
    <cellStyle name="20% - Акцент2 2 7" xfId="222"/>
    <cellStyle name="20% - Акцент2 2 7 2" xfId="223"/>
    <cellStyle name="20% - Акцент2 2 8" xfId="224"/>
    <cellStyle name="20% - Акцент2 2 8 2" xfId="225"/>
    <cellStyle name="20% - Акцент2 2 9" xfId="226"/>
    <cellStyle name="20% - Акцент2 2 9 2" xfId="227"/>
    <cellStyle name="20% - Акцент2 20" xfId="228"/>
    <cellStyle name="20% - Акцент2 21" xfId="229"/>
    <cellStyle name="20% - Акцент2 22" xfId="230"/>
    <cellStyle name="20% - Акцент2 23" xfId="2279"/>
    <cellStyle name="20% - Акцент2 24" xfId="2295"/>
    <cellStyle name="20% - Акцент2 25" xfId="2289"/>
    <cellStyle name="20% - Акцент2 3" xfId="231"/>
    <cellStyle name="20% — акцент2 3" xfId="232"/>
    <cellStyle name="20% - Акцент2 3 2" xfId="233"/>
    <cellStyle name="20% — акцент2 3 2" xfId="234"/>
    <cellStyle name="20% - Акцент2 3 2 2" xfId="235"/>
    <cellStyle name="20% - Акцент2 3 3" xfId="236"/>
    <cellStyle name="20% - Акцент2 3 3 2" xfId="237"/>
    <cellStyle name="20% - Акцент2 3 4" xfId="238"/>
    <cellStyle name="20% - Акцент2 3 4 2" xfId="239"/>
    <cellStyle name="20% - Акцент2 3 5" xfId="240"/>
    <cellStyle name="20% - Акцент2 3 6" xfId="241"/>
    <cellStyle name="20% - Акцент2 4" xfId="242"/>
    <cellStyle name="20% — акцент2 4" xfId="243"/>
    <cellStyle name="20% - Акцент2 4 2" xfId="244"/>
    <cellStyle name="20% — акцент2 4 2" xfId="245"/>
    <cellStyle name="20% - Акцент2 4 2 2" xfId="246"/>
    <cellStyle name="20% - Акцент2 4 3" xfId="247"/>
    <cellStyle name="20% - Акцент2 4 3 2" xfId="248"/>
    <cellStyle name="20% - Акцент2 4 4" xfId="249"/>
    <cellStyle name="20% - Акцент2 4 4 2" xfId="250"/>
    <cellStyle name="20% - Акцент2 4 5" xfId="251"/>
    <cellStyle name="20% - Акцент2 4 6" xfId="252"/>
    <cellStyle name="20% - Акцент2 5" xfId="253"/>
    <cellStyle name="20% — акцент2 5" xfId="254"/>
    <cellStyle name="20% - Акцент2 5 2" xfId="255"/>
    <cellStyle name="20% - Акцент2 5 2 2" xfId="256"/>
    <cellStyle name="20% - Акцент2 5 3" xfId="257"/>
    <cellStyle name="20% - Акцент2 5 3 2" xfId="258"/>
    <cellStyle name="20% - Акцент2 5 4" xfId="259"/>
    <cellStyle name="20% - Акцент2 5 4 2" xfId="260"/>
    <cellStyle name="20% - Акцент2 5 5" xfId="261"/>
    <cellStyle name="20% - Акцент2 5 6" xfId="262"/>
    <cellStyle name="20% - Акцент2 6" xfId="263"/>
    <cellStyle name="20% — акцент2 6" xfId="264"/>
    <cellStyle name="20% - Акцент2 6 2" xfId="265"/>
    <cellStyle name="20% - Акцент2 6 2 2" xfId="266"/>
    <cellStyle name="20% - Акцент2 6 3" xfId="267"/>
    <cellStyle name="20% - Акцент2 6 3 2" xfId="268"/>
    <cellStyle name="20% - Акцент2 6 4" xfId="269"/>
    <cellStyle name="20% - Акцент2 6 4 2" xfId="270"/>
    <cellStyle name="20% - Акцент2 6 5" xfId="271"/>
    <cellStyle name="20% - Акцент2 6 6" xfId="272"/>
    <cellStyle name="20% - Акцент2 7" xfId="273"/>
    <cellStyle name="20% — акцент2 7" xfId="274"/>
    <cellStyle name="20% - Акцент2 7 2" xfId="275"/>
    <cellStyle name="20% - Акцент2 7 2 2" xfId="276"/>
    <cellStyle name="20% - Акцент2 7 3" xfId="277"/>
    <cellStyle name="20% - Акцент2 7 3 2" xfId="278"/>
    <cellStyle name="20% - Акцент2 7 4" xfId="279"/>
    <cellStyle name="20% - Акцент2 7 4 2" xfId="280"/>
    <cellStyle name="20% - Акцент2 7 5" xfId="281"/>
    <cellStyle name="20% - Акцент2 7 6" xfId="282"/>
    <cellStyle name="20% - Акцент2 8" xfId="283"/>
    <cellStyle name="20% - Акцент2 8 2" xfId="284"/>
    <cellStyle name="20% - Акцент2 8 2 2" xfId="285"/>
    <cellStyle name="20% - Акцент2 8 3" xfId="286"/>
    <cellStyle name="20% - Акцент2 8 3 2" xfId="287"/>
    <cellStyle name="20% - Акцент2 8 4" xfId="288"/>
    <cellStyle name="20% - Акцент2 8 4 2" xfId="289"/>
    <cellStyle name="20% - Акцент2 8 5" xfId="290"/>
    <cellStyle name="20% - Акцент2 8 6" xfId="291"/>
    <cellStyle name="20% - Акцент2 9" xfId="292"/>
    <cellStyle name="20% - Акцент2 9 2" xfId="293"/>
    <cellStyle name="20% - Акцент2 9 2 2" xfId="294"/>
    <cellStyle name="20% - Акцент2 9 3" xfId="295"/>
    <cellStyle name="20% - Акцент2 9 3 2" xfId="296"/>
    <cellStyle name="20% - Акцент2 9 4" xfId="297"/>
    <cellStyle name="20% - Акцент2 9 4 2" xfId="298"/>
    <cellStyle name="20% - Акцент2 9 5" xfId="299"/>
    <cellStyle name="20% - Акцент2 9 6" xfId="300"/>
    <cellStyle name="20% — акцент3" xfId="2258" builtinId="38" customBuiltin="1"/>
    <cellStyle name="20% - Акцент3 10" xfId="301"/>
    <cellStyle name="20% - Акцент3 10 2" xfId="302"/>
    <cellStyle name="20% - Акцент3 10 2 2" xfId="303"/>
    <cellStyle name="20% - Акцент3 10 3" xfId="304"/>
    <cellStyle name="20% - Акцент3 10 3 2" xfId="305"/>
    <cellStyle name="20% - Акцент3 10 4" xfId="306"/>
    <cellStyle name="20% - Акцент3 10 4 2" xfId="307"/>
    <cellStyle name="20% - Акцент3 10 5" xfId="308"/>
    <cellStyle name="20% - Акцент3 10 6" xfId="309"/>
    <cellStyle name="20% - Акцент3 11" xfId="310"/>
    <cellStyle name="20% - Акцент3 11 2" xfId="311"/>
    <cellStyle name="20% - Акцент3 11 2 2" xfId="312"/>
    <cellStyle name="20% - Акцент3 11 3" xfId="313"/>
    <cellStyle name="20% - Акцент3 11 3 2" xfId="314"/>
    <cellStyle name="20% - Акцент3 11 4" xfId="315"/>
    <cellStyle name="20% - Акцент3 11 4 2" xfId="316"/>
    <cellStyle name="20% - Акцент3 11 5" xfId="317"/>
    <cellStyle name="20% - Акцент3 11 6" xfId="318"/>
    <cellStyle name="20% - Акцент3 12" xfId="319"/>
    <cellStyle name="20% - Акцент3 12 2" xfId="320"/>
    <cellStyle name="20% - Акцент3 12 2 2" xfId="321"/>
    <cellStyle name="20% - Акцент3 12 3" xfId="322"/>
    <cellStyle name="20% - Акцент3 12 3 2" xfId="323"/>
    <cellStyle name="20% - Акцент3 12 4" xfId="324"/>
    <cellStyle name="20% - Акцент3 12 4 2" xfId="325"/>
    <cellStyle name="20% - Акцент3 12 5" xfId="326"/>
    <cellStyle name="20% - Акцент3 12 6" xfId="327"/>
    <cellStyle name="20% - Акцент3 13" xfId="328"/>
    <cellStyle name="20% - Акцент3 13 2" xfId="329"/>
    <cellStyle name="20% - Акцент3 13 2 2" xfId="330"/>
    <cellStyle name="20% - Акцент3 13 3" xfId="331"/>
    <cellStyle name="20% - Акцент3 13 3 2" xfId="332"/>
    <cellStyle name="20% - Акцент3 13 4" xfId="333"/>
    <cellStyle name="20% - Акцент3 13 5" xfId="334"/>
    <cellStyle name="20% - Акцент3 14" xfId="335"/>
    <cellStyle name="20% - Акцент3 14 2" xfId="336"/>
    <cellStyle name="20% - Акцент3 14 2 2" xfId="337"/>
    <cellStyle name="20% - Акцент3 14 3" xfId="338"/>
    <cellStyle name="20% - Акцент3 14 3 2" xfId="339"/>
    <cellStyle name="20% - Акцент3 14 4" xfId="340"/>
    <cellStyle name="20% - Акцент3 14 5" xfId="341"/>
    <cellStyle name="20% - Акцент3 15" xfId="342"/>
    <cellStyle name="20% - Акцент3 15 2" xfId="343"/>
    <cellStyle name="20% - Акцент3 15 2 2" xfId="344"/>
    <cellStyle name="20% - Акцент3 15 3" xfId="345"/>
    <cellStyle name="20% - Акцент3 15 3 2" xfId="346"/>
    <cellStyle name="20% - Акцент3 15 4" xfId="347"/>
    <cellStyle name="20% - Акцент3 16" xfId="348"/>
    <cellStyle name="20% - Акцент3 16 2" xfId="349"/>
    <cellStyle name="20% - Акцент3 16 2 2" xfId="350"/>
    <cellStyle name="20% - Акцент3 16 3" xfId="351"/>
    <cellStyle name="20% - Акцент3 16 3 2" xfId="352"/>
    <cellStyle name="20% - Акцент3 16 4" xfId="353"/>
    <cellStyle name="20% - Акцент3 17" xfId="354"/>
    <cellStyle name="20% - Акцент3 17 2" xfId="355"/>
    <cellStyle name="20% - Акцент3 17 2 2" xfId="356"/>
    <cellStyle name="20% - Акцент3 17 3" xfId="357"/>
    <cellStyle name="20% - Акцент3 18" xfId="358"/>
    <cellStyle name="20% - Акцент3 18 2" xfId="359"/>
    <cellStyle name="20% - Акцент3 19" xfId="360"/>
    <cellStyle name="20% - Акцент3 19 2" xfId="361"/>
    <cellStyle name="20% - Акцент3 2" xfId="362"/>
    <cellStyle name="20% — акцент3 2" xfId="363"/>
    <cellStyle name="20% - Акцент3 2 10" xfId="364"/>
    <cellStyle name="20% - Акцент3 2 11" xfId="365"/>
    <cellStyle name="20% - Акцент3 2 2" xfId="366"/>
    <cellStyle name="20% — акцент3 2 2" xfId="367"/>
    <cellStyle name="20% - Акцент3 2 3" xfId="368"/>
    <cellStyle name="20% - Акцент3 2 4" xfId="369"/>
    <cellStyle name="20% - Акцент3 2 5" xfId="370"/>
    <cellStyle name="20% - Акцент3 2 6" xfId="371"/>
    <cellStyle name="20% - Акцент3 2 7" xfId="372"/>
    <cellStyle name="20% - Акцент3 2 7 2" xfId="373"/>
    <cellStyle name="20% - Акцент3 2 8" xfId="374"/>
    <cellStyle name="20% - Акцент3 2 8 2" xfId="375"/>
    <cellStyle name="20% - Акцент3 2 9" xfId="376"/>
    <cellStyle name="20% - Акцент3 2 9 2" xfId="377"/>
    <cellStyle name="20% - Акцент3 20" xfId="378"/>
    <cellStyle name="20% - Акцент3 21" xfId="379"/>
    <cellStyle name="20% - Акцент3 22" xfId="380"/>
    <cellStyle name="20% - Акцент3 23" xfId="2283"/>
    <cellStyle name="20% - Акцент3 24" xfId="2281"/>
    <cellStyle name="20% - Акцент3 25" xfId="2296"/>
    <cellStyle name="20% - Акцент3 3" xfId="381"/>
    <cellStyle name="20% — акцент3 3" xfId="382"/>
    <cellStyle name="20% - Акцент3 3 2" xfId="383"/>
    <cellStyle name="20% — акцент3 3 2" xfId="384"/>
    <cellStyle name="20% - Акцент3 3 2 2" xfId="385"/>
    <cellStyle name="20% - Акцент3 3 3" xfId="386"/>
    <cellStyle name="20% - Акцент3 3 3 2" xfId="387"/>
    <cellStyle name="20% - Акцент3 3 4" xfId="388"/>
    <cellStyle name="20% - Акцент3 3 4 2" xfId="389"/>
    <cellStyle name="20% - Акцент3 3 5" xfId="390"/>
    <cellStyle name="20% - Акцент3 3 6" xfId="391"/>
    <cellStyle name="20% - Акцент3 4" xfId="392"/>
    <cellStyle name="20% — акцент3 4" xfId="393"/>
    <cellStyle name="20% - Акцент3 4 2" xfId="394"/>
    <cellStyle name="20% — акцент3 4 2" xfId="395"/>
    <cellStyle name="20% - Акцент3 4 2 2" xfId="396"/>
    <cellStyle name="20% - Акцент3 4 3" xfId="397"/>
    <cellStyle name="20% - Акцент3 4 3 2" xfId="398"/>
    <cellStyle name="20% - Акцент3 4 4" xfId="399"/>
    <cellStyle name="20% - Акцент3 4 4 2" xfId="400"/>
    <cellStyle name="20% - Акцент3 4 5" xfId="401"/>
    <cellStyle name="20% - Акцент3 4 6" xfId="402"/>
    <cellStyle name="20% - Акцент3 5" xfId="403"/>
    <cellStyle name="20% — акцент3 5" xfId="404"/>
    <cellStyle name="20% - Акцент3 5 2" xfId="405"/>
    <cellStyle name="20% - Акцент3 5 2 2" xfId="406"/>
    <cellStyle name="20% - Акцент3 5 3" xfId="407"/>
    <cellStyle name="20% - Акцент3 5 3 2" xfId="408"/>
    <cellStyle name="20% - Акцент3 5 4" xfId="409"/>
    <cellStyle name="20% - Акцент3 5 4 2" xfId="410"/>
    <cellStyle name="20% - Акцент3 5 5" xfId="411"/>
    <cellStyle name="20% - Акцент3 5 6" xfId="412"/>
    <cellStyle name="20% - Акцент3 6" xfId="413"/>
    <cellStyle name="20% — акцент3 6" xfId="414"/>
    <cellStyle name="20% - Акцент3 6 2" xfId="415"/>
    <cellStyle name="20% - Акцент3 6 2 2" xfId="416"/>
    <cellStyle name="20% - Акцент3 6 3" xfId="417"/>
    <cellStyle name="20% - Акцент3 6 3 2" xfId="418"/>
    <cellStyle name="20% - Акцент3 6 4" xfId="419"/>
    <cellStyle name="20% - Акцент3 6 4 2" xfId="420"/>
    <cellStyle name="20% - Акцент3 6 5" xfId="421"/>
    <cellStyle name="20% - Акцент3 6 6" xfId="422"/>
    <cellStyle name="20% - Акцент3 7" xfId="423"/>
    <cellStyle name="20% — акцент3 7" xfId="424"/>
    <cellStyle name="20% - Акцент3 7 2" xfId="425"/>
    <cellStyle name="20% - Акцент3 7 2 2" xfId="426"/>
    <cellStyle name="20% - Акцент3 7 3" xfId="427"/>
    <cellStyle name="20% - Акцент3 7 3 2" xfId="428"/>
    <cellStyle name="20% - Акцент3 7 4" xfId="429"/>
    <cellStyle name="20% - Акцент3 7 4 2" xfId="430"/>
    <cellStyle name="20% - Акцент3 7 5" xfId="431"/>
    <cellStyle name="20% - Акцент3 7 6" xfId="432"/>
    <cellStyle name="20% - Акцент3 8" xfId="433"/>
    <cellStyle name="20% - Акцент3 8 2" xfId="434"/>
    <cellStyle name="20% - Акцент3 8 2 2" xfId="435"/>
    <cellStyle name="20% - Акцент3 8 3" xfId="436"/>
    <cellStyle name="20% - Акцент3 8 3 2" xfId="437"/>
    <cellStyle name="20% - Акцент3 8 4" xfId="438"/>
    <cellStyle name="20% - Акцент3 8 4 2" xfId="439"/>
    <cellStyle name="20% - Акцент3 8 5" xfId="440"/>
    <cellStyle name="20% - Акцент3 8 6" xfId="441"/>
    <cellStyle name="20% - Акцент3 9" xfId="442"/>
    <cellStyle name="20% - Акцент3 9 2" xfId="443"/>
    <cellStyle name="20% - Акцент3 9 2 2" xfId="444"/>
    <cellStyle name="20% - Акцент3 9 3" xfId="445"/>
    <cellStyle name="20% - Акцент3 9 3 2" xfId="446"/>
    <cellStyle name="20% - Акцент3 9 4" xfId="447"/>
    <cellStyle name="20% - Акцент3 9 4 2" xfId="448"/>
    <cellStyle name="20% - Акцент3 9 5" xfId="449"/>
    <cellStyle name="20% - Акцент3 9 6" xfId="450"/>
    <cellStyle name="20% — акцент4" xfId="2262" builtinId="42" customBuiltin="1"/>
    <cellStyle name="20% - Акцент4 10" xfId="451"/>
    <cellStyle name="20% - Акцент4 10 2" xfId="452"/>
    <cellStyle name="20% - Акцент4 10 2 2" xfId="453"/>
    <cellStyle name="20% - Акцент4 10 3" xfId="454"/>
    <cellStyle name="20% - Акцент4 10 3 2" xfId="455"/>
    <cellStyle name="20% - Акцент4 10 4" xfId="456"/>
    <cellStyle name="20% - Акцент4 10 4 2" xfId="457"/>
    <cellStyle name="20% - Акцент4 10 5" xfId="458"/>
    <cellStyle name="20% - Акцент4 10 6" xfId="459"/>
    <cellStyle name="20% - Акцент4 11" xfId="460"/>
    <cellStyle name="20% - Акцент4 11 2" xfId="461"/>
    <cellStyle name="20% - Акцент4 11 2 2" xfId="462"/>
    <cellStyle name="20% - Акцент4 11 3" xfId="463"/>
    <cellStyle name="20% - Акцент4 11 3 2" xfId="464"/>
    <cellStyle name="20% - Акцент4 11 4" xfId="465"/>
    <cellStyle name="20% - Акцент4 11 4 2" xfId="466"/>
    <cellStyle name="20% - Акцент4 11 5" xfId="467"/>
    <cellStyle name="20% - Акцент4 11 6" xfId="468"/>
    <cellStyle name="20% - Акцент4 12" xfId="469"/>
    <cellStyle name="20% - Акцент4 12 2" xfId="470"/>
    <cellStyle name="20% - Акцент4 12 2 2" xfId="471"/>
    <cellStyle name="20% - Акцент4 12 3" xfId="472"/>
    <cellStyle name="20% - Акцент4 12 3 2" xfId="473"/>
    <cellStyle name="20% - Акцент4 12 4" xfId="474"/>
    <cellStyle name="20% - Акцент4 12 4 2" xfId="475"/>
    <cellStyle name="20% - Акцент4 12 5" xfId="476"/>
    <cellStyle name="20% - Акцент4 12 6" xfId="477"/>
    <cellStyle name="20% - Акцент4 13" xfId="478"/>
    <cellStyle name="20% - Акцент4 13 2" xfId="479"/>
    <cellStyle name="20% - Акцент4 13 2 2" xfId="480"/>
    <cellStyle name="20% - Акцент4 13 3" xfId="481"/>
    <cellStyle name="20% - Акцент4 13 3 2" xfId="482"/>
    <cellStyle name="20% - Акцент4 13 4" xfId="483"/>
    <cellStyle name="20% - Акцент4 13 5" xfId="484"/>
    <cellStyle name="20% - Акцент4 14" xfId="485"/>
    <cellStyle name="20% - Акцент4 14 2" xfId="486"/>
    <cellStyle name="20% - Акцент4 14 2 2" xfId="487"/>
    <cellStyle name="20% - Акцент4 14 3" xfId="488"/>
    <cellStyle name="20% - Акцент4 14 3 2" xfId="489"/>
    <cellStyle name="20% - Акцент4 14 4" xfId="490"/>
    <cellStyle name="20% - Акцент4 14 5" xfId="491"/>
    <cellStyle name="20% - Акцент4 15" xfId="492"/>
    <cellStyle name="20% - Акцент4 15 2" xfId="493"/>
    <cellStyle name="20% - Акцент4 15 2 2" xfId="494"/>
    <cellStyle name="20% - Акцент4 15 3" xfId="495"/>
    <cellStyle name="20% - Акцент4 15 3 2" xfId="496"/>
    <cellStyle name="20% - Акцент4 15 4" xfId="497"/>
    <cellStyle name="20% - Акцент4 16" xfId="498"/>
    <cellStyle name="20% - Акцент4 16 2" xfId="499"/>
    <cellStyle name="20% - Акцент4 16 2 2" xfId="500"/>
    <cellStyle name="20% - Акцент4 16 3" xfId="501"/>
    <cellStyle name="20% - Акцент4 16 3 2" xfId="502"/>
    <cellStyle name="20% - Акцент4 16 4" xfId="503"/>
    <cellStyle name="20% - Акцент4 17" xfId="504"/>
    <cellStyle name="20% - Акцент4 17 2" xfId="505"/>
    <cellStyle name="20% - Акцент4 17 2 2" xfId="506"/>
    <cellStyle name="20% - Акцент4 17 3" xfId="507"/>
    <cellStyle name="20% - Акцент4 18" xfId="508"/>
    <cellStyle name="20% - Акцент4 18 2" xfId="509"/>
    <cellStyle name="20% - Акцент4 19" xfId="510"/>
    <cellStyle name="20% - Акцент4 19 2" xfId="511"/>
    <cellStyle name="20% - Акцент4 2" xfId="512"/>
    <cellStyle name="20% — акцент4 2" xfId="513"/>
    <cellStyle name="20% - Акцент4 2 10" xfId="514"/>
    <cellStyle name="20% - Акцент4 2 11" xfId="515"/>
    <cellStyle name="20% - Акцент4 2 2" xfId="516"/>
    <cellStyle name="20% — акцент4 2 2" xfId="517"/>
    <cellStyle name="20% - Акцент4 2 3" xfId="518"/>
    <cellStyle name="20% - Акцент4 2 4" xfId="519"/>
    <cellStyle name="20% - Акцент4 2 5" xfId="520"/>
    <cellStyle name="20% - Акцент4 2 6" xfId="521"/>
    <cellStyle name="20% - Акцент4 2 7" xfId="522"/>
    <cellStyle name="20% - Акцент4 2 7 2" xfId="523"/>
    <cellStyle name="20% - Акцент4 2 8" xfId="524"/>
    <cellStyle name="20% - Акцент4 2 8 2" xfId="525"/>
    <cellStyle name="20% - Акцент4 2 9" xfId="526"/>
    <cellStyle name="20% - Акцент4 2 9 2" xfId="527"/>
    <cellStyle name="20% - Акцент4 20" xfId="528"/>
    <cellStyle name="20% - Акцент4 21" xfId="529"/>
    <cellStyle name="20% - Акцент4 22" xfId="530"/>
    <cellStyle name="20% - Акцент4 23" xfId="2286"/>
    <cellStyle name="20% - Акцент4 24" xfId="2298"/>
    <cellStyle name="20% - Акцент4 25" xfId="2306"/>
    <cellStyle name="20% - Акцент4 3" xfId="531"/>
    <cellStyle name="20% — акцент4 3" xfId="532"/>
    <cellStyle name="20% - Акцент4 3 2" xfId="533"/>
    <cellStyle name="20% — акцент4 3 2" xfId="534"/>
    <cellStyle name="20% - Акцент4 3 2 2" xfId="535"/>
    <cellStyle name="20% - Акцент4 3 3" xfId="536"/>
    <cellStyle name="20% - Акцент4 3 3 2" xfId="537"/>
    <cellStyle name="20% - Акцент4 3 4" xfId="538"/>
    <cellStyle name="20% - Акцент4 3 4 2" xfId="539"/>
    <cellStyle name="20% - Акцент4 3 5" xfId="540"/>
    <cellStyle name="20% - Акцент4 3 6" xfId="541"/>
    <cellStyle name="20% - Акцент4 4" xfId="542"/>
    <cellStyle name="20% — акцент4 4" xfId="543"/>
    <cellStyle name="20% - Акцент4 4 2" xfId="544"/>
    <cellStyle name="20% — акцент4 4 2" xfId="545"/>
    <cellStyle name="20% - Акцент4 4 2 2" xfId="546"/>
    <cellStyle name="20% - Акцент4 4 3" xfId="547"/>
    <cellStyle name="20% - Акцент4 4 3 2" xfId="548"/>
    <cellStyle name="20% - Акцент4 4 4" xfId="549"/>
    <cellStyle name="20% - Акцент4 4 4 2" xfId="550"/>
    <cellStyle name="20% - Акцент4 4 5" xfId="551"/>
    <cellStyle name="20% - Акцент4 4 6" xfId="552"/>
    <cellStyle name="20% - Акцент4 5" xfId="553"/>
    <cellStyle name="20% — акцент4 5" xfId="554"/>
    <cellStyle name="20% - Акцент4 5 2" xfId="555"/>
    <cellStyle name="20% - Акцент4 5 2 2" xfId="556"/>
    <cellStyle name="20% - Акцент4 5 3" xfId="557"/>
    <cellStyle name="20% - Акцент4 5 3 2" xfId="558"/>
    <cellStyle name="20% - Акцент4 5 4" xfId="559"/>
    <cellStyle name="20% - Акцент4 5 4 2" xfId="560"/>
    <cellStyle name="20% - Акцент4 5 5" xfId="561"/>
    <cellStyle name="20% - Акцент4 5 6" xfId="562"/>
    <cellStyle name="20% - Акцент4 6" xfId="563"/>
    <cellStyle name="20% — акцент4 6" xfId="564"/>
    <cellStyle name="20% - Акцент4 6 2" xfId="565"/>
    <cellStyle name="20% - Акцент4 6 2 2" xfId="566"/>
    <cellStyle name="20% - Акцент4 6 3" xfId="567"/>
    <cellStyle name="20% - Акцент4 6 3 2" xfId="568"/>
    <cellStyle name="20% - Акцент4 6 4" xfId="569"/>
    <cellStyle name="20% - Акцент4 6 4 2" xfId="570"/>
    <cellStyle name="20% - Акцент4 6 5" xfId="571"/>
    <cellStyle name="20% - Акцент4 6 6" xfId="572"/>
    <cellStyle name="20% - Акцент4 7" xfId="573"/>
    <cellStyle name="20% — акцент4 7" xfId="574"/>
    <cellStyle name="20% - Акцент4 7 2" xfId="575"/>
    <cellStyle name="20% - Акцент4 7 2 2" xfId="576"/>
    <cellStyle name="20% - Акцент4 7 3" xfId="577"/>
    <cellStyle name="20% - Акцент4 7 3 2" xfId="578"/>
    <cellStyle name="20% - Акцент4 7 4" xfId="579"/>
    <cellStyle name="20% - Акцент4 7 4 2" xfId="580"/>
    <cellStyle name="20% - Акцент4 7 5" xfId="581"/>
    <cellStyle name="20% - Акцент4 7 6" xfId="582"/>
    <cellStyle name="20% - Акцент4 8" xfId="583"/>
    <cellStyle name="20% - Акцент4 8 2" xfId="584"/>
    <cellStyle name="20% - Акцент4 8 2 2" xfId="585"/>
    <cellStyle name="20% - Акцент4 8 3" xfId="586"/>
    <cellStyle name="20% - Акцент4 8 3 2" xfId="587"/>
    <cellStyle name="20% - Акцент4 8 4" xfId="588"/>
    <cellStyle name="20% - Акцент4 8 4 2" xfId="589"/>
    <cellStyle name="20% - Акцент4 8 5" xfId="590"/>
    <cellStyle name="20% - Акцент4 8 6" xfId="591"/>
    <cellStyle name="20% - Акцент4 9" xfId="592"/>
    <cellStyle name="20% - Акцент4 9 2" xfId="593"/>
    <cellStyle name="20% - Акцент4 9 2 2" xfId="594"/>
    <cellStyle name="20% - Акцент4 9 3" xfId="595"/>
    <cellStyle name="20% - Акцент4 9 3 2" xfId="596"/>
    <cellStyle name="20% - Акцент4 9 4" xfId="597"/>
    <cellStyle name="20% - Акцент4 9 4 2" xfId="598"/>
    <cellStyle name="20% - Акцент4 9 5" xfId="599"/>
    <cellStyle name="20% - Акцент4 9 6" xfId="600"/>
    <cellStyle name="20% — акцент5" xfId="2266" builtinId="46" customBuiltin="1"/>
    <cellStyle name="20% - Акцент5 10" xfId="601"/>
    <cellStyle name="20% - Акцент5 10 2" xfId="602"/>
    <cellStyle name="20% - Акцент5 10 2 2" xfId="603"/>
    <cellStyle name="20% - Акцент5 10 3" xfId="604"/>
    <cellStyle name="20% - Акцент5 10 3 2" xfId="605"/>
    <cellStyle name="20% - Акцент5 10 4" xfId="606"/>
    <cellStyle name="20% - Акцент5 10 4 2" xfId="607"/>
    <cellStyle name="20% - Акцент5 10 5" xfId="608"/>
    <cellStyle name="20% - Акцент5 10 6" xfId="609"/>
    <cellStyle name="20% - Акцент5 11" xfId="610"/>
    <cellStyle name="20% - Акцент5 11 2" xfId="611"/>
    <cellStyle name="20% - Акцент5 11 2 2" xfId="612"/>
    <cellStyle name="20% - Акцент5 11 3" xfId="613"/>
    <cellStyle name="20% - Акцент5 11 3 2" xfId="614"/>
    <cellStyle name="20% - Акцент5 11 4" xfId="615"/>
    <cellStyle name="20% - Акцент5 11 4 2" xfId="616"/>
    <cellStyle name="20% - Акцент5 11 5" xfId="617"/>
    <cellStyle name="20% - Акцент5 11 6" xfId="618"/>
    <cellStyle name="20% - Акцент5 12" xfId="619"/>
    <cellStyle name="20% - Акцент5 12 2" xfId="620"/>
    <cellStyle name="20% - Акцент5 12 2 2" xfId="621"/>
    <cellStyle name="20% - Акцент5 12 3" xfId="622"/>
    <cellStyle name="20% - Акцент5 12 3 2" xfId="623"/>
    <cellStyle name="20% - Акцент5 12 4" xfId="624"/>
    <cellStyle name="20% - Акцент5 12 4 2" xfId="625"/>
    <cellStyle name="20% - Акцент5 12 5" xfId="626"/>
    <cellStyle name="20% - Акцент5 12 6" xfId="627"/>
    <cellStyle name="20% - Акцент5 13" xfId="628"/>
    <cellStyle name="20% - Акцент5 13 2" xfId="629"/>
    <cellStyle name="20% - Акцент5 13 2 2" xfId="630"/>
    <cellStyle name="20% - Акцент5 13 3" xfId="631"/>
    <cellStyle name="20% - Акцент5 13 3 2" xfId="632"/>
    <cellStyle name="20% - Акцент5 13 4" xfId="633"/>
    <cellStyle name="20% - Акцент5 13 5" xfId="634"/>
    <cellStyle name="20% - Акцент5 14" xfId="635"/>
    <cellStyle name="20% - Акцент5 14 2" xfId="636"/>
    <cellStyle name="20% - Акцент5 14 2 2" xfId="637"/>
    <cellStyle name="20% - Акцент5 14 3" xfId="638"/>
    <cellStyle name="20% - Акцент5 14 3 2" xfId="639"/>
    <cellStyle name="20% - Акцент5 14 4" xfId="640"/>
    <cellStyle name="20% - Акцент5 14 5" xfId="641"/>
    <cellStyle name="20% - Акцент5 15" xfId="642"/>
    <cellStyle name="20% - Акцент5 15 2" xfId="643"/>
    <cellStyle name="20% - Акцент5 15 2 2" xfId="644"/>
    <cellStyle name="20% - Акцент5 15 3" xfId="645"/>
    <cellStyle name="20% - Акцент5 15 3 2" xfId="646"/>
    <cellStyle name="20% - Акцент5 15 4" xfId="647"/>
    <cellStyle name="20% - Акцент5 16" xfId="648"/>
    <cellStyle name="20% - Акцент5 16 2" xfId="649"/>
    <cellStyle name="20% - Акцент5 16 2 2" xfId="650"/>
    <cellStyle name="20% - Акцент5 16 3" xfId="651"/>
    <cellStyle name="20% - Акцент5 16 3 2" xfId="652"/>
    <cellStyle name="20% - Акцент5 16 4" xfId="653"/>
    <cellStyle name="20% - Акцент5 17" xfId="654"/>
    <cellStyle name="20% - Акцент5 17 2" xfId="655"/>
    <cellStyle name="20% - Акцент5 17 2 2" xfId="656"/>
    <cellStyle name="20% - Акцент5 17 3" xfId="657"/>
    <cellStyle name="20% - Акцент5 18" xfId="658"/>
    <cellStyle name="20% - Акцент5 18 2" xfId="659"/>
    <cellStyle name="20% - Акцент5 19" xfId="660"/>
    <cellStyle name="20% - Акцент5 19 2" xfId="661"/>
    <cellStyle name="20% - Акцент5 2" xfId="662"/>
    <cellStyle name="20% — акцент5 2" xfId="663"/>
    <cellStyle name="20% - Акцент5 2 10" xfId="664"/>
    <cellStyle name="20% - Акцент5 2 11" xfId="665"/>
    <cellStyle name="20% - Акцент5 2 2" xfId="666"/>
    <cellStyle name="20% — акцент5 2 2" xfId="667"/>
    <cellStyle name="20% - Акцент5 2 3" xfId="668"/>
    <cellStyle name="20% - Акцент5 2 4" xfId="669"/>
    <cellStyle name="20% - Акцент5 2 5" xfId="670"/>
    <cellStyle name="20% - Акцент5 2 6" xfId="671"/>
    <cellStyle name="20% - Акцент5 2 7" xfId="672"/>
    <cellStyle name="20% - Акцент5 2 7 2" xfId="673"/>
    <cellStyle name="20% - Акцент5 2 8" xfId="674"/>
    <cellStyle name="20% - Акцент5 2 8 2" xfId="675"/>
    <cellStyle name="20% - Акцент5 2 9" xfId="676"/>
    <cellStyle name="20% - Акцент5 2 9 2" xfId="677"/>
    <cellStyle name="20% - Акцент5 20" xfId="678"/>
    <cellStyle name="20% - Акцент5 21" xfId="679"/>
    <cellStyle name="20% - Акцент5 22" xfId="680"/>
    <cellStyle name="20% - Акцент5 23" xfId="2290"/>
    <cellStyle name="20% - Акцент5 24" xfId="2301"/>
    <cellStyle name="20% - Акцент5 25" xfId="2308"/>
    <cellStyle name="20% - Акцент5 3" xfId="681"/>
    <cellStyle name="20% — акцент5 3" xfId="682"/>
    <cellStyle name="20% - Акцент5 3 2" xfId="683"/>
    <cellStyle name="20% — акцент5 3 2" xfId="684"/>
    <cellStyle name="20% - Акцент5 3 2 2" xfId="685"/>
    <cellStyle name="20% - Акцент5 3 3" xfId="686"/>
    <cellStyle name="20% - Акцент5 3 3 2" xfId="687"/>
    <cellStyle name="20% - Акцент5 3 4" xfId="688"/>
    <cellStyle name="20% - Акцент5 3 4 2" xfId="689"/>
    <cellStyle name="20% - Акцент5 3 5" xfId="690"/>
    <cellStyle name="20% - Акцент5 3 6" xfId="691"/>
    <cellStyle name="20% - Акцент5 4" xfId="692"/>
    <cellStyle name="20% — акцент5 4" xfId="693"/>
    <cellStyle name="20% - Акцент5 4 2" xfId="694"/>
    <cellStyle name="20% — акцент5 4 2" xfId="695"/>
    <cellStyle name="20% - Акцент5 4 2 2" xfId="696"/>
    <cellStyle name="20% - Акцент5 4 3" xfId="697"/>
    <cellStyle name="20% - Акцент5 4 3 2" xfId="698"/>
    <cellStyle name="20% - Акцент5 4 4" xfId="699"/>
    <cellStyle name="20% - Акцент5 4 4 2" xfId="700"/>
    <cellStyle name="20% - Акцент5 4 5" xfId="701"/>
    <cellStyle name="20% - Акцент5 4 6" xfId="702"/>
    <cellStyle name="20% - Акцент5 5" xfId="703"/>
    <cellStyle name="20% — акцент5 5" xfId="704"/>
    <cellStyle name="20% - Акцент5 5 2" xfId="705"/>
    <cellStyle name="20% - Акцент5 5 2 2" xfId="706"/>
    <cellStyle name="20% - Акцент5 5 3" xfId="707"/>
    <cellStyle name="20% - Акцент5 5 3 2" xfId="708"/>
    <cellStyle name="20% - Акцент5 5 4" xfId="709"/>
    <cellStyle name="20% - Акцент5 5 4 2" xfId="710"/>
    <cellStyle name="20% - Акцент5 5 5" xfId="711"/>
    <cellStyle name="20% - Акцент5 5 6" xfId="712"/>
    <cellStyle name="20% - Акцент5 6" xfId="713"/>
    <cellStyle name="20% — акцент5 6" xfId="714"/>
    <cellStyle name="20% - Акцент5 6 2" xfId="715"/>
    <cellStyle name="20% - Акцент5 6 2 2" xfId="716"/>
    <cellStyle name="20% - Акцент5 6 3" xfId="717"/>
    <cellStyle name="20% - Акцент5 6 3 2" xfId="718"/>
    <cellStyle name="20% - Акцент5 6 4" xfId="719"/>
    <cellStyle name="20% - Акцент5 6 4 2" xfId="720"/>
    <cellStyle name="20% - Акцент5 6 5" xfId="721"/>
    <cellStyle name="20% - Акцент5 6 6" xfId="722"/>
    <cellStyle name="20% - Акцент5 7" xfId="723"/>
    <cellStyle name="20% — акцент5 7" xfId="724"/>
    <cellStyle name="20% - Акцент5 7 2" xfId="725"/>
    <cellStyle name="20% - Акцент5 7 2 2" xfId="726"/>
    <cellStyle name="20% - Акцент5 7 3" xfId="727"/>
    <cellStyle name="20% - Акцент5 7 3 2" xfId="728"/>
    <cellStyle name="20% - Акцент5 7 4" xfId="729"/>
    <cellStyle name="20% - Акцент5 7 4 2" xfId="730"/>
    <cellStyle name="20% - Акцент5 7 5" xfId="731"/>
    <cellStyle name="20% - Акцент5 7 6" xfId="732"/>
    <cellStyle name="20% - Акцент5 8" xfId="733"/>
    <cellStyle name="20% - Акцент5 8 2" xfId="734"/>
    <cellStyle name="20% - Акцент5 8 2 2" xfId="735"/>
    <cellStyle name="20% - Акцент5 8 3" xfId="736"/>
    <cellStyle name="20% - Акцент5 8 3 2" xfId="737"/>
    <cellStyle name="20% - Акцент5 8 4" xfId="738"/>
    <cellStyle name="20% - Акцент5 8 4 2" xfId="739"/>
    <cellStyle name="20% - Акцент5 8 5" xfId="740"/>
    <cellStyle name="20% - Акцент5 8 6" xfId="741"/>
    <cellStyle name="20% - Акцент5 9" xfId="742"/>
    <cellStyle name="20% - Акцент5 9 2" xfId="743"/>
    <cellStyle name="20% - Акцент5 9 2 2" xfId="744"/>
    <cellStyle name="20% - Акцент5 9 3" xfId="745"/>
    <cellStyle name="20% - Акцент5 9 3 2" xfId="746"/>
    <cellStyle name="20% - Акцент5 9 4" xfId="747"/>
    <cellStyle name="20% - Акцент5 9 4 2" xfId="748"/>
    <cellStyle name="20% - Акцент5 9 5" xfId="749"/>
    <cellStyle name="20% - Акцент5 9 6" xfId="750"/>
    <cellStyle name="20% — акцент6" xfId="2270" builtinId="50" customBuiltin="1"/>
    <cellStyle name="20% - Акцент6 10" xfId="751"/>
    <cellStyle name="20% - Акцент6 10 2" xfId="752"/>
    <cellStyle name="20% - Акцент6 10 2 2" xfId="753"/>
    <cellStyle name="20% - Акцент6 10 3" xfId="754"/>
    <cellStyle name="20% - Акцент6 10 3 2" xfId="755"/>
    <cellStyle name="20% - Акцент6 10 4" xfId="756"/>
    <cellStyle name="20% - Акцент6 10 4 2" xfId="757"/>
    <cellStyle name="20% - Акцент6 10 5" xfId="758"/>
    <cellStyle name="20% - Акцент6 10 6" xfId="759"/>
    <cellStyle name="20% - Акцент6 11" xfId="760"/>
    <cellStyle name="20% - Акцент6 11 2" xfId="761"/>
    <cellStyle name="20% - Акцент6 11 2 2" xfId="762"/>
    <cellStyle name="20% - Акцент6 11 3" xfId="763"/>
    <cellStyle name="20% - Акцент6 11 3 2" xfId="764"/>
    <cellStyle name="20% - Акцент6 11 4" xfId="765"/>
    <cellStyle name="20% - Акцент6 11 4 2" xfId="766"/>
    <cellStyle name="20% - Акцент6 11 5" xfId="767"/>
    <cellStyle name="20% - Акцент6 11 6" xfId="768"/>
    <cellStyle name="20% - Акцент6 12" xfId="769"/>
    <cellStyle name="20% - Акцент6 12 2" xfId="770"/>
    <cellStyle name="20% - Акцент6 12 2 2" xfId="771"/>
    <cellStyle name="20% - Акцент6 12 3" xfId="772"/>
    <cellStyle name="20% - Акцент6 12 3 2" xfId="773"/>
    <cellStyle name="20% - Акцент6 12 4" xfId="774"/>
    <cellStyle name="20% - Акцент6 12 4 2" xfId="775"/>
    <cellStyle name="20% - Акцент6 12 5" xfId="776"/>
    <cellStyle name="20% - Акцент6 12 6" xfId="777"/>
    <cellStyle name="20% - Акцент6 13" xfId="778"/>
    <cellStyle name="20% - Акцент6 13 2" xfId="779"/>
    <cellStyle name="20% - Акцент6 13 2 2" xfId="780"/>
    <cellStyle name="20% - Акцент6 13 3" xfId="781"/>
    <cellStyle name="20% - Акцент6 13 3 2" xfId="782"/>
    <cellStyle name="20% - Акцент6 13 4" xfId="783"/>
    <cellStyle name="20% - Акцент6 13 5" xfId="784"/>
    <cellStyle name="20% - Акцент6 14" xfId="785"/>
    <cellStyle name="20% - Акцент6 14 2" xfId="786"/>
    <cellStyle name="20% - Акцент6 14 2 2" xfId="787"/>
    <cellStyle name="20% - Акцент6 14 3" xfId="788"/>
    <cellStyle name="20% - Акцент6 14 3 2" xfId="789"/>
    <cellStyle name="20% - Акцент6 14 4" xfId="790"/>
    <cellStyle name="20% - Акцент6 14 5" xfId="791"/>
    <cellStyle name="20% - Акцент6 15" xfId="792"/>
    <cellStyle name="20% - Акцент6 15 2" xfId="793"/>
    <cellStyle name="20% - Акцент6 15 2 2" xfId="794"/>
    <cellStyle name="20% - Акцент6 15 3" xfId="795"/>
    <cellStyle name="20% - Акцент6 15 3 2" xfId="796"/>
    <cellStyle name="20% - Акцент6 15 4" xfId="797"/>
    <cellStyle name="20% - Акцент6 16" xfId="798"/>
    <cellStyle name="20% - Акцент6 16 2" xfId="799"/>
    <cellStyle name="20% - Акцент6 16 2 2" xfId="800"/>
    <cellStyle name="20% - Акцент6 16 3" xfId="801"/>
    <cellStyle name="20% - Акцент6 16 3 2" xfId="802"/>
    <cellStyle name="20% - Акцент6 16 4" xfId="803"/>
    <cellStyle name="20% - Акцент6 17" xfId="804"/>
    <cellStyle name="20% - Акцент6 17 2" xfId="805"/>
    <cellStyle name="20% - Акцент6 17 2 2" xfId="806"/>
    <cellStyle name="20% - Акцент6 17 3" xfId="807"/>
    <cellStyle name="20% - Акцент6 18" xfId="808"/>
    <cellStyle name="20% - Акцент6 18 2" xfId="809"/>
    <cellStyle name="20% - Акцент6 19" xfId="810"/>
    <cellStyle name="20% - Акцент6 19 2" xfId="811"/>
    <cellStyle name="20% - Акцент6 2" xfId="812"/>
    <cellStyle name="20% — акцент6 2" xfId="813"/>
    <cellStyle name="20% - Акцент6 2 10" xfId="814"/>
    <cellStyle name="20% - Акцент6 2 11" xfId="815"/>
    <cellStyle name="20% - Акцент6 2 2" xfId="816"/>
    <cellStyle name="20% — акцент6 2 2" xfId="817"/>
    <cellStyle name="20% - Акцент6 2 3" xfId="818"/>
    <cellStyle name="20% - Акцент6 2 4" xfId="819"/>
    <cellStyle name="20% - Акцент6 2 5" xfId="820"/>
    <cellStyle name="20% - Акцент6 2 6" xfId="821"/>
    <cellStyle name="20% - Акцент6 2 7" xfId="822"/>
    <cellStyle name="20% - Акцент6 2 7 2" xfId="823"/>
    <cellStyle name="20% - Акцент6 2 8" xfId="824"/>
    <cellStyle name="20% - Акцент6 2 8 2" xfId="825"/>
    <cellStyle name="20% - Акцент6 2 9" xfId="826"/>
    <cellStyle name="20% - Акцент6 2 9 2" xfId="827"/>
    <cellStyle name="20% - Акцент6 20" xfId="828"/>
    <cellStyle name="20% - Акцент6 21" xfId="829"/>
    <cellStyle name="20% - Акцент6 22" xfId="830"/>
    <cellStyle name="20% - Акцент6 23" xfId="2293"/>
    <cellStyle name="20% - Акцент6 24" xfId="2303"/>
    <cellStyle name="20% - Акцент6 25" xfId="2310"/>
    <cellStyle name="20% - Акцент6 3" xfId="831"/>
    <cellStyle name="20% — акцент6 3" xfId="832"/>
    <cellStyle name="20% - Акцент6 3 2" xfId="833"/>
    <cellStyle name="20% — акцент6 3 2" xfId="834"/>
    <cellStyle name="20% - Акцент6 3 2 2" xfId="835"/>
    <cellStyle name="20% - Акцент6 3 3" xfId="836"/>
    <cellStyle name="20% - Акцент6 3 3 2" xfId="837"/>
    <cellStyle name="20% - Акцент6 3 4" xfId="838"/>
    <cellStyle name="20% - Акцент6 3 4 2" xfId="839"/>
    <cellStyle name="20% - Акцент6 3 5" xfId="840"/>
    <cellStyle name="20% - Акцент6 3 6" xfId="841"/>
    <cellStyle name="20% - Акцент6 4" xfId="842"/>
    <cellStyle name="20% — акцент6 4" xfId="843"/>
    <cellStyle name="20% - Акцент6 4 2" xfId="844"/>
    <cellStyle name="20% — акцент6 4 2" xfId="845"/>
    <cellStyle name="20% - Акцент6 4 2 2" xfId="846"/>
    <cellStyle name="20% - Акцент6 4 3" xfId="847"/>
    <cellStyle name="20% - Акцент6 4 3 2" xfId="848"/>
    <cellStyle name="20% - Акцент6 4 4" xfId="849"/>
    <cellStyle name="20% - Акцент6 4 4 2" xfId="850"/>
    <cellStyle name="20% - Акцент6 4 5" xfId="851"/>
    <cellStyle name="20% - Акцент6 4 6" xfId="852"/>
    <cellStyle name="20% - Акцент6 5" xfId="853"/>
    <cellStyle name="20% — акцент6 5" xfId="854"/>
    <cellStyle name="20% - Акцент6 5 2" xfId="855"/>
    <cellStyle name="20% - Акцент6 5 2 2" xfId="856"/>
    <cellStyle name="20% - Акцент6 5 3" xfId="857"/>
    <cellStyle name="20% - Акцент6 5 3 2" xfId="858"/>
    <cellStyle name="20% - Акцент6 5 4" xfId="859"/>
    <cellStyle name="20% - Акцент6 5 4 2" xfId="860"/>
    <cellStyle name="20% - Акцент6 5 5" xfId="861"/>
    <cellStyle name="20% - Акцент6 5 6" xfId="862"/>
    <cellStyle name="20% - Акцент6 6" xfId="863"/>
    <cellStyle name="20% — акцент6 6" xfId="864"/>
    <cellStyle name="20% - Акцент6 6 2" xfId="865"/>
    <cellStyle name="20% - Акцент6 6 2 2" xfId="866"/>
    <cellStyle name="20% - Акцент6 6 3" xfId="867"/>
    <cellStyle name="20% - Акцент6 6 3 2" xfId="868"/>
    <cellStyle name="20% - Акцент6 6 4" xfId="869"/>
    <cellStyle name="20% - Акцент6 6 4 2" xfId="870"/>
    <cellStyle name="20% - Акцент6 6 5" xfId="871"/>
    <cellStyle name="20% - Акцент6 6 6" xfId="872"/>
    <cellStyle name="20% - Акцент6 7" xfId="873"/>
    <cellStyle name="20% — акцент6 7" xfId="874"/>
    <cellStyle name="20% - Акцент6 7 2" xfId="875"/>
    <cellStyle name="20% - Акцент6 7 2 2" xfId="876"/>
    <cellStyle name="20% - Акцент6 7 3" xfId="877"/>
    <cellStyle name="20% - Акцент6 7 3 2" xfId="878"/>
    <cellStyle name="20% - Акцент6 7 4" xfId="879"/>
    <cellStyle name="20% - Акцент6 7 4 2" xfId="880"/>
    <cellStyle name="20% - Акцент6 7 5" xfId="881"/>
    <cellStyle name="20% - Акцент6 7 6" xfId="882"/>
    <cellStyle name="20% - Акцент6 8" xfId="883"/>
    <cellStyle name="20% - Акцент6 8 2" xfId="884"/>
    <cellStyle name="20% - Акцент6 8 2 2" xfId="885"/>
    <cellStyle name="20% - Акцент6 8 3" xfId="886"/>
    <cellStyle name="20% - Акцент6 8 3 2" xfId="887"/>
    <cellStyle name="20% - Акцент6 8 4" xfId="888"/>
    <cellStyle name="20% - Акцент6 8 4 2" xfId="889"/>
    <cellStyle name="20% - Акцент6 8 5" xfId="890"/>
    <cellStyle name="20% - Акцент6 8 6" xfId="891"/>
    <cellStyle name="20% - Акцент6 9" xfId="892"/>
    <cellStyle name="20% - Акцент6 9 2" xfId="893"/>
    <cellStyle name="20% - Акцент6 9 2 2" xfId="894"/>
    <cellStyle name="20% - Акцент6 9 3" xfId="895"/>
    <cellStyle name="20% - Акцент6 9 3 2" xfId="896"/>
    <cellStyle name="20% - Акцент6 9 4" xfId="897"/>
    <cellStyle name="20% - Акцент6 9 4 2" xfId="898"/>
    <cellStyle name="20% - Акцент6 9 5" xfId="899"/>
    <cellStyle name="20% - Акцент6 9 6" xfId="900"/>
    <cellStyle name="40% — акцент1" xfId="2251" builtinId="31" customBuiltin="1"/>
    <cellStyle name="40% - Акцент1 10" xfId="901"/>
    <cellStyle name="40% - Акцент1 10 2" xfId="902"/>
    <cellStyle name="40% - Акцент1 10 2 2" xfId="903"/>
    <cellStyle name="40% - Акцент1 10 3" xfId="904"/>
    <cellStyle name="40% - Акцент1 10 3 2" xfId="905"/>
    <cellStyle name="40% - Акцент1 10 4" xfId="906"/>
    <cellStyle name="40% - Акцент1 10 4 2" xfId="907"/>
    <cellStyle name="40% - Акцент1 10 5" xfId="908"/>
    <cellStyle name="40% - Акцент1 10 6" xfId="909"/>
    <cellStyle name="40% - Акцент1 11" xfId="910"/>
    <cellStyle name="40% - Акцент1 11 2" xfId="911"/>
    <cellStyle name="40% - Акцент1 11 2 2" xfId="912"/>
    <cellStyle name="40% - Акцент1 11 3" xfId="913"/>
    <cellStyle name="40% - Акцент1 11 3 2" xfId="914"/>
    <cellStyle name="40% - Акцент1 11 4" xfId="915"/>
    <cellStyle name="40% - Акцент1 11 4 2" xfId="916"/>
    <cellStyle name="40% - Акцент1 11 5" xfId="917"/>
    <cellStyle name="40% - Акцент1 11 6" xfId="918"/>
    <cellStyle name="40% - Акцент1 12" xfId="919"/>
    <cellStyle name="40% - Акцент1 12 2" xfId="920"/>
    <cellStyle name="40% - Акцент1 12 2 2" xfId="921"/>
    <cellStyle name="40% - Акцент1 12 3" xfId="922"/>
    <cellStyle name="40% - Акцент1 12 3 2" xfId="923"/>
    <cellStyle name="40% - Акцент1 12 4" xfId="924"/>
    <cellStyle name="40% - Акцент1 12 4 2" xfId="925"/>
    <cellStyle name="40% - Акцент1 12 5" xfId="926"/>
    <cellStyle name="40% - Акцент1 12 6" xfId="927"/>
    <cellStyle name="40% - Акцент1 13" xfId="928"/>
    <cellStyle name="40% - Акцент1 13 2" xfId="929"/>
    <cellStyle name="40% - Акцент1 13 2 2" xfId="930"/>
    <cellStyle name="40% - Акцент1 13 3" xfId="931"/>
    <cellStyle name="40% - Акцент1 13 3 2" xfId="932"/>
    <cellStyle name="40% - Акцент1 13 4" xfId="933"/>
    <cellStyle name="40% - Акцент1 13 5" xfId="934"/>
    <cellStyle name="40% - Акцент1 14" xfId="935"/>
    <cellStyle name="40% - Акцент1 14 2" xfId="936"/>
    <cellStyle name="40% - Акцент1 14 2 2" xfId="937"/>
    <cellStyle name="40% - Акцент1 14 3" xfId="938"/>
    <cellStyle name="40% - Акцент1 14 3 2" xfId="939"/>
    <cellStyle name="40% - Акцент1 14 3 3" xfId="940"/>
    <cellStyle name="40% - Акцент1 14 4" xfId="941"/>
    <cellStyle name="40% - Акцент1 14 5" xfId="942"/>
    <cellStyle name="40% - Акцент1 15" xfId="943"/>
    <cellStyle name="40% - Акцент1 15 2" xfId="944"/>
    <cellStyle name="40% - Акцент1 15 2 2" xfId="945"/>
    <cellStyle name="40% - Акцент1 15 3" xfId="946"/>
    <cellStyle name="40% - Акцент1 15 3 2" xfId="947"/>
    <cellStyle name="40% - Акцент1 15 4" xfId="948"/>
    <cellStyle name="40% - Акцент1 16" xfId="949"/>
    <cellStyle name="40% - Акцент1 16 2" xfId="950"/>
    <cellStyle name="40% - Акцент1 16 2 2" xfId="951"/>
    <cellStyle name="40% - Акцент1 16 3" xfId="952"/>
    <cellStyle name="40% - Акцент1 16 3 2" xfId="953"/>
    <cellStyle name="40% - Акцент1 16 4" xfId="954"/>
    <cellStyle name="40% - Акцент1 17" xfId="955"/>
    <cellStyle name="40% - Акцент1 17 2" xfId="956"/>
    <cellStyle name="40% - Акцент1 17 2 2" xfId="957"/>
    <cellStyle name="40% - Акцент1 17 3" xfId="958"/>
    <cellStyle name="40% - Акцент1 18" xfId="959"/>
    <cellStyle name="40% - Акцент1 18 2" xfId="960"/>
    <cellStyle name="40% - Акцент1 19" xfId="961"/>
    <cellStyle name="40% - Акцент1 19 2" xfId="962"/>
    <cellStyle name="40% - Акцент1 2" xfId="963"/>
    <cellStyle name="40% — акцент1 2" xfId="964"/>
    <cellStyle name="40% - Акцент1 2 10" xfId="965"/>
    <cellStyle name="40% - Акцент1 2 11" xfId="966"/>
    <cellStyle name="40% - Акцент1 2 2" xfId="967"/>
    <cellStyle name="40% — акцент1 2 2" xfId="968"/>
    <cellStyle name="40% - Акцент1 2 3" xfId="969"/>
    <cellStyle name="40% - Акцент1 2 4" xfId="970"/>
    <cellStyle name="40% - Акцент1 2 5" xfId="971"/>
    <cellStyle name="40% - Акцент1 2 6" xfId="972"/>
    <cellStyle name="40% - Акцент1 2 7" xfId="973"/>
    <cellStyle name="40% - Акцент1 2 7 2" xfId="974"/>
    <cellStyle name="40% - Акцент1 2 8" xfId="975"/>
    <cellStyle name="40% - Акцент1 2 8 2" xfId="976"/>
    <cellStyle name="40% - Акцент1 2 9" xfId="977"/>
    <cellStyle name="40% - Акцент1 2 9 2" xfId="978"/>
    <cellStyle name="40% - Акцент1 20" xfId="979"/>
    <cellStyle name="40% - Акцент1 21" xfId="980"/>
    <cellStyle name="40% - Акцент1 22" xfId="981"/>
    <cellStyle name="40% - Акцент1 23" xfId="2277"/>
    <cellStyle name="40% - Акцент1 24" xfId="2282"/>
    <cellStyle name="40% - Акцент1 25" xfId="2297"/>
    <cellStyle name="40% - Акцент1 3" xfId="982"/>
    <cellStyle name="40% — акцент1 3" xfId="983"/>
    <cellStyle name="40% - Акцент1 3 2" xfId="984"/>
    <cellStyle name="40% — акцент1 3 2" xfId="985"/>
    <cellStyle name="40% - Акцент1 3 2 2" xfId="986"/>
    <cellStyle name="40% - Акцент1 3 3" xfId="987"/>
    <cellStyle name="40% - Акцент1 3 3 2" xfId="988"/>
    <cellStyle name="40% - Акцент1 3 4" xfId="989"/>
    <cellStyle name="40% - Акцент1 3 4 2" xfId="990"/>
    <cellStyle name="40% - Акцент1 3 5" xfId="991"/>
    <cellStyle name="40% - Акцент1 3 6" xfId="992"/>
    <cellStyle name="40% - Акцент1 4" xfId="993"/>
    <cellStyle name="40% — акцент1 4" xfId="994"/>
    <cellStyle name="40% - Акцент1 4 2" xfId="995"/>
    <cellStyle name="40% — акцент1 4 2" xfId="996"/>
    <cellStyle name="40% - Акцент1 4 2 2" xfId="997"/>
    <cellStyle name="40% - Акцент1 4 3" xfId="998"/>
    <cellStyle name="40% - Акцент1 4 3 2" xfId="999"/>
    <cellStyle name="40% - Акцент1 4 4" xfId="1000"/>
    <cellStyle name="40% - Акцент1 4 4 2" xfId="1001"/>
    <cellStyle name="40% - Акцент1 4 5" xfId="1002"/>
    <cellStyle name="40% - Акцент1 4 6" xfId="1003"/>
    <cellStyle name="40% - Акцент1 5" xfId="1004"/>
    <cellStyle name="40% — акцент1 5" xfId="1005"/>
    <cellStyle name="40% - Акцент1 5 2" xfId="1006"/>
    <cellStyle name="40% - Акцент1 5 2 2" xfId="1007"/>
    <cellStyle name="40% - Акцент1 5 3" xfId="1008"/>
    <cellStyle name="40% - Акцент1 5 3 2" xfId="1009"/>
    <cellStyle name="40% - Акцент1 5 4" xfId="1010"/>
    <cellStyle name="40% - Акцент1 5 4 2" xfId="1011"/>
    <cellStyle name="40% - Акцент1 5 5" xfId="1012"/>
    <cellStyle name="40% - Акцент1 5 6" xfId="1013"/>
    <cellStyle name="40% - Акцент1 6" xfId="1014"/>
    <cellStyle name="40% — акцент1 6" xfId="1015"/>
    <cellStyle name="40% - Акцент1 6 2" xfId="1016"/>
    <cellStyle name="40% - Акцент1 6 2 2" xfId="1017"/>
    <cellStyle name="40% - Акцент1 6 3" xfId="1018"/>
    <cellStyle name="40% - Акцент1 6 3 2" xfId="1019"/>
    <cellStyle name="40% - Акцент1 6 4" xfId="1020"/>
    <cellStyle name="40% - Акцент1 6 4 2" xfId="1021"/>
    <cellStyle name="40% - Акцент1 6 5" xfId="1022"/>
    <cellStyle name="40% - Акцент1 6 6" xfId="1023"/>
    <cellStyle name="40% - Акцент1 7" xfId="1024"/>
    <cellStyle name="40% — акцент1 7" xfId="1025"/>
    <cellStyle name="40% - Акцент1 7 2" xfId="1026"/>
    <cellStyle name="40% - Акцент1 7 2 2" xfId="1027"/>
    <cellStyle name="40% - Акцент1 7 3" xfId="1028"/>
    <cellStyle name="40% - Акцент1 7 3 2" xfId="1029"/>
    <cellStyle name="40% - Акцент1 7 4" xfId="1030"/>
    <cellStyle name="40% - Акцент1 7 4 2" xfId="1031"/>
    <cellStyle name="40% - Акцент1 7 5" xfId="1032"/>
    <cellStyle name="40% - Акцент1 7 6" xfId="1033"/>
    <cellStyle name="40% - Акцент1 8" xfId="1034"/>
    <cellStyle name="40% - Акцент1 8 2" xfId="1035"/>
    <cellStyle name="40% - Акцент1 8 2 2" xfId="1036"/>
    <cellStyle name="40% - Акцент1 8 3" xfId="1037"/>
    <cellStyle name="40% - Акцент1 8 3 2" xfId="1038"/>
    <cellStyle name="40% - Акцент1 8 4" xfId="1039"/>
    <cellStyle name="40% - Акцент1 8 4 2" xfId="1040"/>
    <cellStyle name="40% - Акцент1 8 5" xfId="1041"/>
    <cellStyle name="40% - Акцент1 8 6" xfId="1042"/>
    <cellStyle name="40% - Акцент1 9" xfId="1043"/>
    <cellStyle name="40% - Акцент1 9 2" xfId="1044"/>
    <cellStyle name="40% - Акцент1 9 2 2" xfId="1045"/>
    <cellStyle name="40% - Акцент1 9 3" xfId="1046"/>
    <cellStyle name="40% - Акцент1 9 3 2" xfId="1047"/>
    <cellStyle name="40% - Акцент1 9 4" xfId="1048"/>
    <cellStyle name="40% - Акцент1 9 4 2" xfId="1049"/>
    <cellStyle name="40% - Акцент1 9 5" xfId="1050"/>
    <cellStyle name="40% - Акцент1 9 6" xfId="1051"/>
    <cellStyle name="40% — акцент2" xfId="2255" builtinId="35" customBuiltin="1"/>
    <cellStyle name="40% - Акцент2 10" xfId="1052"/>
    <cellStyle name="40% - Акцент2 10 2" xfId="1053"/>
    <cellStyle name="40% - Акцент2 10 2 2" xfId="1054"/>
    <cellStyle name="40% - Акцент2 10 3" xfId="1055"/>
    <cellStyle name="40% - Акцент2 10 3 2" xfId="1056"/>
    <cellStyle name="40% - Акцент2 10 4" xfId="1057"/>
    <cellStyle name="40% - Акцент2 10 4 2" xfId="1058"/>
    <cellStyle name="40% - Акцент2 10 5" xfId="1059"/>
    <cellStyle name="40% - Акцент2 10 6" xfId="1060"/>
    <cellStyle name="40% - Акцент2 11" xfId="1061"/>
    <cellStyle name="40% - Акцент2 11 2" xfId="1062"/>
    <cellStyle name="40% - Акцент2 11 2 2" xfId="1063"/>
    <cellStyle name="40% - Акцент2 11 3" xfId="1064"/>
    <cellStyle name="40% - Акцент2 11 3 2" xfId="1065"/>
    <cellStyle name="40% - Акцент2 11 4" xfId="1066"/>
    <cellStyle name="40% - Акцент2 11 4 2" xfId="1067"/>
    <cellStyle name="40% - Акцент2 11 5" xfId="1068"/>
    <cellStyle name="40% - Акцент2 11 6" xfId="1069"/>
    <cellStyle name="40% - Акцент2 12" xfId="1070"/>
    <cellStyle name="40% - Акцент2 12 2" xfId="1071"/>
    <cellStyle name="40% - Акцент2 12 2 2" xfId="1072"/>
    <cellStyle name="40% - Акцент2 12 3" xfId="1073"/>
    <cellStyle name="40% - Акцент2 12 3 2" xfId="1074"/>
    <cellStyle name="40% - Акцент2 12 4" xfId="1075"/>
    <cellStyle name="40% - Акцент2 12 4 2" xfId="1076"/>
    <cellStyle name="40% - Акцент2 12 5" xfId="1077"/>
    <cellStyle name="40% - Акцент2 12 6" xfId="1078"/>
    <cellStyle name="40% - Акцент2 13" xfId="1079"/>
    <cellStyle name="40% - Акцент2 13 2" xfId="1080"/>
    <cellStyle name="40% - Акцент2 13 2 2" xfId="1081"/>
    <cellStyle name="40% - Акцент2 13 3" xfId="1082"/>
    <cellStyle name="40% - Акцент2 13 3 2" xfId="1083"/>
    <cellStyle name="40% - Акцент2 13 4" xfId="1084"/>
    <cellStyle name="40% - Акцент2 13 5" xfId="1085"/>
    <cellStyle name="40% - Акцент2 14" xfId="1086"/>
    <cellStyle name="40% - Акцент2 14 2" xfId="1087"/>
    <cellStyle name="40% - Акцент2 14 2 2" xfId="1088"/>
    <cellStyle name="40% - Акцент2 14 3" xfId="1089"/>
    <cellStyle name="40% - Акцент2 14 3 2" xfId="1090"/>
    <cellStyle name="40% - Акцент2 14 4" xfId="1091"/>
    <cellStyle name="40% - Акцент2 14 5" xfId="1092"/>
    <cellStyle name="40% - Акцент2 15" xfId="1093"/>
    <cellStyle name="40% - Акцент2 15 2" xfId="1094"/>
    <cellStyle name="40% - Акцент2 15 2 2" xfId="1095"/>
    <cellStyle name="40% - Акцент2 15 3" xfId="1096"/>
    <cellStyle name="40% - Акцент2 15 3 2" xfId="1097"/>
    <cellStyle name="40% - Акцент2 15 4" xfId="1098"/>
    <cellStyle name="40% - Акцент2 16" xfId="1099"/>
    <cellStyle name="40% - Акцент2 16 2" xfId="1100"/>
    <cellStyle name="40% - Акцент2 16 2 2" xfId="1101"/>
    <cellStyle name="40% - Акцент2 16 3" xfId="1102"/>
    <cellStyle name="40% - Акцент2 16 3 2" xfId="1103"/>
    <cellStyle name="40% - Акцент2 16 4" xfId="1104"/>
    <cellStyle name="40% - Акцент2 17" xfId="1105"/>
    <cellStyle name="40% - Акцент2 17 2" xfId="1106"/>
    <cellStyle name="40% - Акцент2 17 2 2" xfId="1107"/>
    <cellStyle name="40% - Акцент2 17 3" xfId="1108"/>
    <cellStyle name="40% - Акцент2 18" xfId="1109"/>
    <cellStyle name="40% - Акцент2 18 2" xfId="1110"/>
    <cellStyle name="40% - Акцент2 19" xfId="1111"/>
    <cellStyle name="40% - Акцент2 19 2" xfId="1112"/>
    <cellStyle name="40% - Акцент2 2" xfId="1113"/>
    <cellStyle name="40% — акцент2 2" xfId="1114"/>
    <cellStyle name="40% - Акцент2 2 10" xfId="1115"/>
    <cellStyle name="40% - Акцент2 2 11" xfId="1116"/>
    <cellStyle name="40% - Акцент2 2 2" xfId="1117"/>
    <cellStyle name="40% — акцент2 2 2" xfId="1118"/>
    <cellStyle name="40% - Акцент2 2 3" xfId="1119"/>
    <cellStyle name="40% - Акцент2 2 4" xfId="1120"/>
    <cellStyle name="40% - Акцент2 2 5" xfId="1121"/>
    <cellStyle name="40% - Акцент2 2 6" xfId="1122"/>
    <cellStyle name="40% - Акцент2 2 7" xfId="1123"/>
    <cellStyle name="40% - Акцент2 2 7 2" xfId="1124"/>
    <cellStyle name="40% - Акцент2 2 8" xfId="1125"/>
    <cellStyle name="40% - Акцент2 2 8 2" xfId="1126"/>
    <cellStyle name="40% - Акцент2 2 9" xfId="1127"/>
    <cellStyle name="40% - Акцент2 2 9 2" xfId="1128"/>
    <cellStyle name="40% - Акцент2 20" xfId="1129"/>
    <cellStyle name="40% - Акцент2 21" xfId="1130"/>
    <cellStyle name="40% - Акцент2 22" xfId="1131"/>
    <cellStyle name="40% - Акцент2 23" xfId="2280"/>
    <cellStyle name="40% - Акцент2 24" xfId="2292"/>
    <cellStyle name="40% - Акцент2 25" xfId="2305"/>
    <cellStyle name="40% - Акцент2 3" xfId="1132"/>
    <cellStyle name="40% — акцент2 3" xfId="1133"/>
    <cellStyle name="40% - Акцент2 3 2" xfId="1134"/>
    <cellStyle name="40% — акцент2 3 2" xfId="1135"/>
    <cellStyle name="40% - Акцент2 3 2 2" xfId="1136"/>
    <cellStyle name="40% - Акцент2 3 3" xfId="1137"/>
    <cellStyle name="40% - Акцент2 3 3 2" xfId="1138"/>
    <cellStyle name="40% - Акцент2 3 4" xfId="1139"/>
    <cellStyle name="40% - Акцент2 3 4 2" xfId="1140"/>
    <cellStyle name="40% - Акцент2 3 5" xfId="1141"/>
    <cellStyle name="40% - Акцент2 3 6" xfId="1142"/>
    <cellStyle name="40% - Акцент2 4" xfId="1143"/>
    <cellStyle name="40% — акцент2 4" xfId="1144"/>
    <cellStyle name="40% - Акцент2 4 2" xfId="1145"/>
    <cellStyle name="40% — акцент2 4 2" xfId="1146"/>
    <cellStyle name="40% - Акцент2 4 2 2" xfId="1147"/>
    <cellStyle name="40% - Акцент2 4 3" xfId="1148"/>
    <cellStyle name="40% - Акцент2 4 3 2" xfId="1149"/>
    <cellStyle name="40% - Акцент2 4 4" xfId="1150"/>
    <cellStyle name="40% - Акцент2 4 4 2" xfId="1151"/>
    <cellStyle name="40% - Акцент2 4 5" xfId="1152"/>
    <cellStyle name="40% - Акцент2 4 6" xfId="1153"/>
    <cellStyle name="40% - Акцент2 5" xfId="1154"/>
    <cellStyle name="40% — акцент2 5" xfId="1155"/>
    <cellStyle name="40% - Акцент2 5 2" xfId="1156"/>
    <cellStyle name="40% - Акцент2 5 2 2" xfId="1157"/>
    <cellStyle name="40% - Акцент2 5 3" xfId="1158"/>
    <cellStyle name="40% - Акцент2 5 3 2" xfId="1159"/>
    <cellStyle name="40% - Акцент2 5 4" xfId="1160"/>
    <cellStyle name="40% - Акцент2 5 4 2" xfId="1161"/>
    <cellStyle name="40% - Акцент2 5 5" xfId="1162"/>
    <cellStyle name="40% - Акцент2 5 6" xfId="1163"/>
    <cellStyle name="40% - Акцент2 6" xfId="1164"/>
    <cellStyle name="40% — акцент2 6" xfId="1165"/>
    <cellStyle name="40% - Акцент2 6 2" xfId="1166"/>
    <cellStyle name="40% - Акцент2 6 2 2" xfId="1167"/>
    <cellStyle name="40% - Акцент2 6 3" xfId="1168"/>
    <cellStyle name="40% - Акцент2 6 3 2" xfId="1169"/>
    <cellStyle name="40% - Акцент2 6 4" xfId="1170"/>
    <cellStyle name="40% - Акцент2 6 4 2" xfId="1171"/>
    <cellStyle name="40% - Акцент2 6 5" xfId="1172"/>
    <cellStyle name="40% - Акцент2 6 6" xfId="1173"/>
    <cellStyle name="40% - Акцент2 7" xfId="1174"/>
    <cellStyle name="40% — акцент2 7" xfId="1175"/>
    <cellStyle name="40% - Акцент2 7 2" xfId="1176"/>
    <cellStyle name="40% - Акцент2 7 2 2" xfId="1177"/>
    <cellStyle name="40% - Акцент2 7 3" xfId="1178"/>
    <cellStyle name="40% - Акцент2 7 3 2" xfId="1179"/>
    <cellStyle name="40% - Акцент2 7 4" xfId="1180"/>
    <cellStyle name="40% - Акцент2 7 4 2" xfId="1181"/>
    <cellStyle name="40% - Акцент2 7 5" xfId="1182"/>
    <cellStyle name="40% - Акцент2 7 6" xfId="1183"/>
    <cellStyle name="40% - Акцент2 8" xfId="1184"/>
    <cellStyle name="40% - Акцент2 8 2" xfId="1185"/>
    <cellStyle name="40% - Акцент2 8 2 2" xfId="1186"/>
    <cellStyle name="40% - Акцент2 8 3" xfId="1187"/>
    <cellStyle name="40% - Акцент2 8 3 2" xfId="1188"/>
    <cellStyle name="40% - Акцент2 8 4" xfId="1189"/>
    <cellStyle name="40% - Акцент2 8 4 2" xfId="1190"/>
    <cellStyle name="40% - Акцент2 8 5" xfId="1191"/>
    <cellStyle name="40% - Акцент2 8 6" xfId="1192"/>
    <cellStyle name="40% - Акцент2 9" xfId="1193"/>
    <cellStyle name="40% - Акцент2 9 2" xfId="1194"/>
    <cellStyle name="40% - Акцент2 9 2 2" xfId="1195"/>
    <cellStyle name="40% - Акцент2 9 3" xfId="1196"/>
    <cellStyle name="40% - Акцент2 9 3 2" xfId="1197"/>
    <cellStyle name="40% - Акцент2 9 4" xfId="1198"/>
    <cellStyle name="40% - Акцент2 9 4 2" xfId="1199"/>
    <cellStyle name="40% - Акцент2 9 5" xfId="1200"/>
    <cellStyle name="40% - Акцент2 9 6" xfId="1201"/>
    <cellStyle name="40% — акцент3" xfId="2259" builtinId="39" customBuiltin="1"/>
    <cellStyle name="40% - Акцент3 10" xfId="1202"/>
    <cellStyle name="40% - Акцент3 10 2" xfId="1203"/>
    <cellStyle name="40% - Акцент3 10 2 2" xfId="1204"/>
    <cellStyle name="40% - Акцент3 10 3" xfId="1205"/>
    <cellStyle name="40% - Акцент3 10 3 2" xfId="1206"/>
    <cellStyle name="40% - Акцент3 10 4" xfId="1207"/>
    <cellStyle name="40% - Акцент3 10 4 2" xfId="1208"/>
    <cellStyle name="40% - Акцент3 10 5" xfId="1209"/>
    <cellStyle name="40% - Акцент3 10 6" xfId="1210"/>
    <cellStyle name="40% - Акцент3 11" xfId="1211"/>
    <cellStyle name="40% - Акцент3 11 2" xfId="1212"/>
    <cellStyle name="40% - Акцент3 11 2 2" xfId="1213"/>
    <cellStyle name="40% - Акцент3 11 3" xfId="1214"/>
    <cellStyle name="40% - Акцент3 11 3 2" xfId="1215"/>
    <cellStyle name="40% - Акцент3 11 4" xfId="1216"/>
    <cellStyle name="40% - Акцент3 11 4 2" xfId="1217"/>
    <cellStyle name="40% - Акцент3 11 5" xfId="1218"/>
    <cellStyle name="40% - Акцент3 11 6" xfId="1219"/>
    <cellStyle name="40% - Акцент3 12" xfId="1220"/>
    <cellStyle name="40% - Акцент3 12 2" xfId="1221"/>
    <cellStyle name="40% - Акцент3 12 2 2" xfId="1222"/>
    <cellStyle name="40% - Акцент3 12 3" xfId="1223"/>
    <cellStyle name="40% - Акцент3 12 3 2" xfId="1224"/>
    <cellStyle name="40% - Акцент3 12 4" xfId="1225"/>
    <cellStyle name="40% - Акцент3 12 4 2" xfId="1226"/>
    <cellStyle name="40% - Акцент3 12 5" xfId="1227"/>
    <cellStyle name="40% - Акцент3 12 6" xfId="1228"/>
    <cellStyle name="40% - Акцент3 13" xfId="1229"/>
    <cellStyle name="40% - Акцент3 13 2" xfId="1230"/>
    <cellStyle name="40% - Акцент3 13 2 2" xfId="1231"/>
    <cellStyle name="40% - Акцент3 13 3" xfId="1232"/>
    <cellStyle name="40% - Акцент3 13 3 2" xfId="1233"/>
    <cellStyle name="40% - Акцент3 13 4" xfId="1234"/>
    <cellStyle name="40% - Акцент3 13 5" xfId="1235"/>
    <cellStyle name="40% - Акцент3 14" xfId="1236"/>
    <cellStyle name="40% - Акцент3 14 2" xfId="1237"/>
    <cellStyle name="40% - Акцент3 14 2 2" xfId="1238"/>
    <cellStyle name="40% - Акцент3 14 3" xfId="1239"/>
    <cellStyle name="40% - Акцент3 14 3 2" xfId="1240"/>
    <cellStyle name="40% - Акцент3 14 4" xfId="1241"/>
    <cellStyle name="40% - Акцент3 14 5" xfId="1242"/>
    <cellStyle name="40% - Акцент3 15" xfId="1243"/>
    <cellStyle name="40% - Акцент3 15 2" xfId="1244"/>
    <cellStyle name="40% - Акцент3 15 2 2" xfId="1245"/>
    <cellStyle name="40% - Акцент3 15 3" xfId="1246"/>
    <cellStyle name="40% - Акцент3 15 3 2" xfId="1247"/>
    <cellStyle name="40% - Акцент3 15 4" xfId="1248"/>
    <cellStyle name="40% - Акцент3 16" xfId="1249"/>
    <cellStyle name="40% - Акцент3 16 2" xfId="1250"/>
    <cellStyle name="40% - Акцент3 16 2 2" xfId="1251"/>
    <cellStyle name="40% - Акцент3 16 3" xfId="1252"/>
    <cellStyle name="40% - Акцент3 16 3 2" xfId="1253"/>
    <cellStyle name="40% - Акцент3 16 4" xfId="1254"/>
    <cellStyle name="40% - Акцент3 17" xfId="1255"/>
    <cellStyle name="40% - Акцент3 17 2" xfId="1256"/>
    <cellStyle name="40% - Акцент3 17 2 2" xfId="1257"/>
    <cellStyle name="40% - Акцент3 17 3" xfId="1258"/>
    <cellStyle name="40% - Акцент3 18" xfId="1259"/>
    <cellStyle name="40% - Акцент3 18 2" xfId="1260"/>
    <cellStyle name="40% - Акцент3 19" xfId="1261"/>
    <cellStyle name="40% - Акцент3 19 2" xfId="1262"/>
    <cellStyle name="40% - Акцент3 2" xfId="1263"/>
    <cellStyle name="40% — акцент3 2" xfId="1264"/>
    <cellStyle name="40% - Акцент3 2 10" xfId="1265"/>
    <cellStyle name="40% - Акцент3 2 11" xfId="1266"/>
    <cellStyle name="40% - Акцент3 2 2" xfId="1267"/>
    <cellStyle name="40% — акцент3 2 2" xfId="1268"/>
    <cellStyle name="40% - Акцент3 2 3" xfId="1269"/>
    <cellStyle name="40% - Акцент3 2 4" xfId="1270"/>
    <cellStyle name="40% - Акцент3 2 5" xfId="1271"/>
    <cellStyle name="40% - Акцент3 2 6" xfId="1272"/>
    <cellStyle name="40% - Акцент3 2 7" xfId="1273"/>
    <cellStyle name="40% - Акцент3 2 7 2" xfId="1274"/>
    <cellStyle name="40% - Акцент3 2 8" xfId="1275"/>
    <cellStyle name="40% - Акцент3 2 8 2" xfId="1276"/>
    <cellStyle name="40% - Акцент3 2 9" xfId="1277"/>
    <cellStyle name="40% - Акцент3 2 9 2" xfId="1278"/>
    <cellStyle name="40% - Акцент3 20" xfId="1279"/>
    <cellStyle name="40% - Акцент3 21" xfId="1280"/>
    <cellStyle name="40% - Акцент3 22" xfId="1281"/>
    <cellStyle name="40% - Акцент3 23" xfId="2284"/>
    <cellStyle name="40% - Акцент3 24" xfId="2278"/>
    <cellStyle name="40% - Акцент3 25" xfId="2288"/>
    <cellStyle name="40% - Акцент3 3" xfId="1282"/>
    <cellStyle name="40% — акцент3 3" xfId="1283"/>
    <cellStyle name="40% - Акцент3 3 2" xfId="1284"/>
    <cellStyle name="40% — акцент3 3 2" xfId="1285"/>
    <cellStyle name="40% - Акцент3 3 2 2" xfId="1286"/>
    <cellStyle name="40% - Акцент3 3 3" xfId="1287"/>
    <cellStyle name="40% - Акцент3 3 3 2" xfId="1288"/>
    <cellStyle name="40% - Акцент3 3 4" xfId="1289"/>
    <cellStyle name="40% - Акцент3 3 4 2" xfId="1290"/>
    <cellStyle name="40% - Акцент3 3 5" xfId="1291"/>
    <cellStyle name="40% - Акцент3 3 6" xfId="1292"/>
    <cellStyle name="40% - Акцент3 4" xfId="1293"/>
    <cellStyle name="40% — акцент3 4" xfId="1294"/>
    <cellStyle name="40% - Акцент3 4 2" xfId="1295"/>
    <cellStyle name="40% — акцент3 4 2" xfId="1296"/>
    <cellStyle name="40% - Акцент3 4 2 2" xfId="1297"/>
    <cellStyle name="40% - Акцент3 4 3" xfId="1298"/>
    <cellStyle name="40% - Акцент3 4 3 2" xfId="1299"/>
    <cellStyle name="40% - Акцент3 4 4" xfId="1300"/>
    <cellStyle name="40% - Акцент3 4 4 2" xfId="1301"/>
    <cellStyle name="40% - Акцент3 4 5" xfId="1302"/>
    <cellStyle name="40% - Акцент3 4 6" xfId="1303"/>
    <cellStyle name="40% - Акцент3 5" xfId="1304"/>
    <cellStyle name="40% — акцент3 5" xfId="1305"/>
    <cellStyle name="40% - Акцент3 5 2" xfId="1306"/>
    <cellStyle name="40% - Акцент3 5 2 2" xfId="1307"/>
    <cellStyle name="40% - Акцент3 5 3" xfId="1308"/>
    <cellStyle name="40% - Акцент3 5 3 2" xfId="1309"/>
    <cellStyle name="40% - Акцент3 5 4" xfId="1310"/>
    <cellStyle name="40% - Акцент3 5 4 2" xfId="1311"/>
    <cellStyle name="40% - Акцент3 5 5" xfId="1312"/>
    <cellStyle name="40% - Акцент3 5 6" xfId="1313"/>
    <cellStyle name="40% - Акцент3 6" xfId="1314"/>
    <cellStyle name="40% — акцент3 6" xfId="1315"/>
    <cellStyle name="40% - Акцент3 6 2" xfId="1316"/>
    <cellStyle name="40% - Акцент3 6 2 2" xfId="1317"/>
    <cellStyle name="40% - Акцент3 6 3" xfId="1318"/>
    <cellStyle name="40% - Акцент3 6 3 2" xfId="1319"/>
    <cellStyle name="40% - Акцент3 6 4" xfId="1320"/>
    <cellStyle name="40% - Акцент3 6 4 2" xfId="1321"/>
    <cellStyle name="40% - Акцент3 6 5" xfId="1322"/>
    <cellStyle name="40% - Акцент3 6 6" xfId="1323"/>
    <cellStyle name="40% - Акцент3 7" xfId="1324"/>
    <cellStyle name="40% — акцент3 7" xfId="1325"/>
    <cellStyle name="40% - Акцент3 7 2" xfId="1326"/>
    <cellStyle name="40% - Акцент3 7 2 2" xfId="1327"/>
    <cellStyle name="40% - Акцент3 7 3" xfId="1328"/>
    <cellStyle name="40% - Акцент3 7 3 2" xfId="1329"/>
    <cellStyle name="40% - Акцент3 7 4" xfId="1330"/>
    <cellStyle name="40% - Акцент3 7 4 2" xfId="1331"/>
    <cellStyle name="40% - Акцент3 7 5" xfId="1332"/>
    <cellStyle name="40% - Акцент3 7 6" xfId="1333"/>
    <cellStyle name="40% - Акцент3 8" xfId="1334"/>
    <cellStyle name="40% - Акцент3 8 2" xfId="1335"/>
    <cellStyle name="40% - Акцент3 8 2 2" xfId="1336"/>
    <cellStyle name="40% - Акцент3 8 3" xfId="1337"/>
    <cellStyle name="40% - Акцент3 8 3 2" xfId="1338"/>
    <cellStyle name="40% - Акцент3 8 4" xfId="1339"/>
    <cellStyle name="40% - Акцент3 8 4 2" xfId="1340"/>
    <cellStyle name="40% - Акцент3 8 5" xfId="1341"/>
    <cellStyle name="40% - Акцент3 8 6" xfId="1342"/>
    <cellStyle name="40% - Акцент3 9" xfId="1343"/>
    <cellStyle name="40% - Акцент3 9 2" xfId="1344"/>
    <cellStyle name="40% - Акцент3 9 2 2" xfId="1345"/>
    <cellStyle name="40% - Акцент3 9 3" xfId="1346"/>
    <cellStyle name="40% - Акцент3 9 3 2" xfId="1347"/>
    <cellStyle name="40% - Акцент3 9 4" xfId="1348"/>
    <cellStyle name="40% - Акцент3 9 4 2" xfId="1349"/>
    <cellStyle name="40% - Акцент3 9 5" xfId="1350"/>
    <cellStyle name="40% - Акцент3 9 6" xfId="1351"/>
    <cellStyle name="40% — акцент4" xfId="2263" builtinId="43" customBuiltin="1"/>
    <cellStyle name="40% - Акцент4 10" xfId="1352"/>
    <cellStyle name="40% - Акцент4 10 2" xfId="1353"/>
    <cellStyle name="40% - Акцент4 10 2 2" xfId="1354"/>
    <cellStyle name="40% - Акцент4 10 3" xfId="1355"/>
    <cellStyle name="40% - Акцент4 10 3 2" xfId="1356"/>
    <cellStyle name="40% - Акцент4 10 4" xfId="1357"/>
    <cellStyle name="40% - Акцент4 10 4 2" xfId="1358"/>
    <cellStyle name="40% - Акцент4 10 5" xfId="1359"/>
    <cellStyle name="40% - Акцент4 10 6" xfId="1360"/>
    <cellStyle name="40% - Акцент4 11" xfId="1361"/>
    <cellStyle name="40% - Акцент4 11 2" xfId="1362"/>
    <cellStyle name="40% - Акцент4 11 2 2" xfId="1363"/>
    <cellStyle name="40% - Акцент4 11 3" xfId="1364"/>
    <cellStyle name="40% - Акцент4 11 3 2" xfId="1365"/>
    <cellStyle name="40% - Акцент4 11 4" xfId="1366"/>
    <cellStyle name="40% - Акцент4 11 4 2" xfId="1367"/>
    <cellStyle name="40% - Акцент4 11 5" xfId="1368"/>
    <cellStyle name="40% - Акцент4 11 6" xfId="1369"/>
    <cellStyle name="40% - Акцент4 12" xfId="1370"/>
    <cellStyle name="40% - Акцент4 12 2" xfId="1371"/>
    <cellStyle name="40% - Акцент4 12 2 2" xfId="1372"/>
    <cellStyle name="40% - Акцент4 12 3" xfId="1373"/>
    <cellStyle name="40% - Акцент4 12 3 2" xfId="1374"/>
    <cellStyle name="40% - Акцент4 12 4" xfId="1375"/>
    <cellStyle name="40% - Акцент4 12 4 2" xfId="1376"/>
    <cellStyle name="40% - Акцент4 12 5" xfId="1377"/>
    <cellStyle name="40% - Акцент4 12 6" xfId="1378"/>
    <cellStyle name="40% - Акцент4 13" xfId="1379"/>
    <cellStyle name="40% - Акцент4 13 2" xfId="1380"/>
    <cellStyle name="40% - Акцент4 13 2 2" xfId="1381"/>
    <cellStyle name="40% - Акцент4 13 3" xfId="1382"/>
    <cellStyle name="40% - Акцент4 13 3 2" xfId="1383"/>
    <cellStyle name="40% - Акцент4 13 4" xfId="1384"/>
    <cellStyle name="40% - Акцент4 13 5" xfId="1385"/>
    <cellStyle name="40% - Акцент4 14" xfId="1386"/>
    <cellStyle name="40% - Акцент4 14 2" xfId="1387"/>
    <cellStyle name="40% - Акцент4 14 2 2" xfId="1388"/>
    <cellStyle name="40% - Акцент4 14 3" xfId="1389"/>
    <cellStyle name="40% - Акцент4 14 3 2" xfId="1390"/>
    <cellStyle name="40% - Акцент4 14 4" xfId="1391"/>
    <cellStyle name="40% - Акцент4 14 5" xfId="1392"/>
    <cellStyle name="40% - Акцент4 15" xfId="1393"/>
    <cellStyle name="40% - Акцент4 15 2" xfId="1394"/>
    <cellStyle name="40% - Акцент4 15 2 2" xfId="1395"/>
    <cellStyle name="40% - Акцент4 15 3" xfId="1396"/>
    <cellStyle name="40% - Акцент4 15 3 2" xfId="1397"/>
    <cellStyle name="40% - Акцент4 15 4" xfId="1398"/>
    <cellStyle name="40% - Акцент4 16" xfId="1399"/>
    <cellStyle name="40% - Акцент4 16 2" xfId="1400"/>
    <cellStyle name="40% - Акцент4 16 2 2" xfId="1401"/>
    <cellStyle name="40% - Акцент4 16 3" xfId="1402"/>
    <cellStyle name="40% - Акцент4 16 3 2" xfId="1403"/>
    <cellStyle name="40% - Акцент4 16 4" xfId="1404"/>
    <cellStyle name="40% - Акцент4 17" xfId="1405"/>
    <cellStyle name="40% - Акцент4 17 2" xfId="1406"/>
    <cellStyle name="40% - Акцент4 17 2 2" xfId="1407"/>
    <cellStyle name="40% - Акцент4 17 3" xfId="1408"/>
    <cellStyle name="40% - Акцент4 18" xfId="1409"/>
    <cellStyle name="40% - Акцент4 18 2" xfId="1410"/>
    <cellStyle name="40% - Акцент4 19" xfId="1411"/>
    <cellStyle name="40% - Акцент4 19 2" xfId="1412"/>
    <cellStyle name="40% - Акцент4 2" xfId="1413"/>
    <cellStyle name="40% — акцент4 2" xfId="1414"/>
    <cellStyle name="40% - Акцент4 2 10" xfId="1415"/>
    <cellStyle name="40% - Акцент4 2 11" xfId="1416"/>
    <cellStyle name="40% - Акцент4 2 2" xfId="1417"/>
    <cellStyle name="40% — акцент4 2 2" xfId="1418"/>
    <cellStyle name="40% - Акцент4 2 3" xfId="1419"/>
    <cellStyle name="40% - Акцент4 2 4" xfId="1420"/>
    <cellStyle name="40% - Акцент4 2 5" xfId="1421"/>
    <cellStyle name="40% - Акцент4 2 6" xfId="1422"/>
    <cellStyle name="40% - Акцент4 2 7" xfId="1423"/>
    <cellStyle name="40% - Акцент4 2 7 2" xfId="1424"/>
    <cellStyle name="40% - Акцент4 2 8" xfId="1425"/>
    <cellStyle name="40% - Акцент4 2 8 2" xfId="1426"/>
    <cellStyle name="40% - Акцент4 2 9" xfId="1427"/>
    <cellStyle name="40% - Акцент4 2 9 2" xfId="1428"/>
    <cellStyle name="40% - Акцент4 20" xfId="1429"/>
    <cellStyle name="40% - Акцент4 21" xfId="1430"/>
    <cellStyle name="40% - Акцент4 22" xfId="1431"/>
    <cellStyle name="40% - Акцент4 23" xfId="2287"/>
    <cellStyle name="40% - Акцент4 24" xfId="2299"/>
    <cellStyle name="40% - Акцент4 25" xfId="2307"/>
    <cellStyle name="40% - Акцент4 3" xfId="1432"/>
    <cellStyle name="40% — акцент4 3" xfId="1433"/>
    <cellStyle name="40% - Акцент4 3 2" xfId="1434"/>
    <cellStyle name="40% — акцент4 3 2" xfId="1435"/>
    <cellStyle name="40% - Акцент4 3 2 2" xfId="1436"/>
    <cellStyle name="40% - Акцент4 3 3" xfId="1437"/>
    <cellStyle name="40% - Акцент4 3 3 2" xfId="1438"/>
    <cellStyle name="40% - Акцент4 3 4" xfId="1439"/>
    <cellStyle name="40% - Акцент4 3 4 2" xfId="1440"/>
    <cellStyle name="40% - Акцент4 3 5" xfId="1441"/>
    <cellStyle name="40% - Акцент4 3 6" xfId="1442"/>
    <cellStyle name="40% - Акцент4 4" xfId="1443"/>
    <cellStyle name="40% — акцент4 4" xfId="1444"/>
    <cellStyle name="40% - Акцент4 4 2" xfId="1445"/>
    <cellStyle name="40% — акцент4 4 2" xfId="1446"/>
    <cellStyle name="40% - Акцент4 4 2 2" xfId="1447"/>
    <cellStyle name="40% - Акцент4 4 3" xfId="1448"/>
    <cellStyle name="40% - Акцент4 4 3 2" xfId="1449"/>
    <cellStyle name="40% - Акцент4 4 4" xfId="1450"/>
    <cellStyle name="40% - Акцент4 4 4 2" xfId="1451"/>
    <cellStyle name="40% - Акцент4 4 5" xfId="1452"/>
    <cellStyle name="40% - Акцент4 4 6" xfId="1453"/>
    <cellStyle name="40% - Акцент4 5" xfId="1454"/>
    <cellStyle name="40% — акцент4 5" xfId="1455"/>
    <cellStyle name="40% - Акцент4 5 2" xfId="1456"/>
    <cellStyle name="40% - Акцент4 5 2 2" xfId="1457"/>
    <cellStyle name="40% - Акцент4 5 3" xfId="1458"/>
    <cellStyle name="40% - Акцент4 5 3 2" xfId="1459"/>
    <cellStyle name="40% - Акцент4 5 4" xfId="1460"/>
    <cellStyle name="40% - Акцент4 5 4 2" xfId="1461"/>
    <cellStyle name="40% - Акцент4 5 5" xfId="1462"/>
    <cellStyle name="40% - Акцент4 5 6" xfId="1463"/>
    <cellStyle name="40% - Акцент4 6" xfId="1464"/>
    <cellStyle name="40% — акцент4 6" xfId="1465"/>
    <cellStyle name="40% - Акцент4 6 2" xfId="1466"/>
    <cellStyle name="40% - Акцент4 6 2 2" xfId="1467"/>
    <cellStyle name="40% - Акцент4 6 3" xfId="1468"/>
    <cellStyle name="40% - Акцент4 6 3 2" xfId="1469"/>
    <cellStyle name="40% - Акцент4 6 4" xfId="1470"/>
    <cellStyle name="40% - Акцент4 6 4 2" xfId="1471"/>
    <cellStyle name="40% - Акцент4 6 5" xfId="1472"/>
    <cellStyle name="40% - Акцент4 6 6" xfId="1473"/>
    <cellStyle name="40% - Акцент4 7" xfId="1474"/>
    <cellStyle name="40% — акцент4 7" xfId="1475"/>
    <cellStyle name="40% - Акцент4 7 2" xfId="1476"/>
    <cellStyle name="40% - Акцент4 7 2 2" xfId="1477"/>
    <cellStyle name="40% - Акцент4 7 3" xfId="1478"/>
    <cellStyle name="40% - Акцент4 7 3 2" xfId="1479"/>
    <cellStyle name="40% - Акцент4 7 4" xfId="1480"/>
    <cellStyle name="40% - Акцент4 7 4 2" xfId="1481"/>
    <cellStyle name="40% - Акцент4 7 5" xfId="1482"/>
    <cellStyle name="40% - Акцент4 7 6" xfId="1483"/>
    <cellStyle name="40% - Акцент4 8" xfId="1484"/>
    <cellStyle name="40% - Акцент4 8 2" xfId="1485"/>
    <cellStyle name="40% - Акцент4 8 2 2" xfId="1486"/>
    <cellStyle name="40% - Акцент4 8 3" xfId="1487"/>
    <cellStyle name="40% - Акцент4 8 3 2" xfId="1488"/>
    <cellStyle name="40% - Акцент4 8 4" xfId="1489"/>
    <cellStyle name="40% - Акцент4 8 4 2" xfId="1490"/>
    <cellStyle name="40% - Акцент4 8 5" xfId="1491"/>
    <cellStyle name="40% - Акцент4 8 6" xfId="1492"/>
    <cellStyle name="40% - Акцент4 9" xfId="1493"/>
    <cellStyle name="40% - Акцент4 9 2" xfId="1494"/>
    <cellStyle name="40% - Акцент4 9 2 2" xfId="1495"/>
    <cellStyle name="40% - Акцент4 9 3" xfId="1496"/>
    <cellStyle name="40% - Акцент4 9 3 2" xfId="1497"/>
    <cellStyle name="40% - Акцент4 9 4" xfId="1498"/>
    <cellStyle name="40% - Акцент4 9 4 2" xfId="1499"/>
    <cellStyle name="40% - Акцент4 9 5" xfId="1500"/>
    <cellStyle name="40% - Акцент4 9 6" xfId="1501"/>
    <cellStyle name="40% — акцент5" xfId="2267" builtinId="47" customBuiltin="1"/>
    <cellStyle name="40% - Акцент5 10" xfId="1502"/>
    <cellStyle name="40% - Акцент5 10 2" xfId="1503"/>
    <cellStyle name="40% - Акцент5 10 2 2" xfId="1504"/>
    <cellStyle name="40% - Акцент5 10 3" xfId="1505"/>
    <cellStyle name="40% - Акцент5 10 3 2" xfId="1506"/>
    <cellStyle name="40% - Акцент5 10 4" xfId="1507"/>
    <cellStyle name="40% - Акцент5 10 4 2" xfId="1508"/>
    <cellStyle name="40% - Акцент5 10 5" xfId="1509"/>
    <cellStyle name="40% - Акцент5 10 6" xfId="1510"/>
    <cellStyle name="40% - Акцент5 11" xfId="1511"/>
    <cellStyle name="40% - Акцент5 11 2" xfId="1512"/>
    <cellStyle name="40% - Акцент5 11 2 2" xfId="1513"/>
    <cellStyle name="40% - Акцент5 11 3" xfId="1514"/>
    <cellStyle name="40% - Акцент5 11 3 2" xfId="1515"/>
    <cellStyle name="40% - Акцент5 11 4" xfId="1516"/>
    <cellStyle name="40% - Акцент5 11 4 2" xfId="1517"/>
    <cellStyle name="40% - Акцент5 11 5" xfId="1518"/>
    <cellStyle name="40% - Акцент5 11 6" xfId="1519"/>
    <cellStyle name="40% - Акцент5 12" xfId="1520"/>
    <cellStyle name="40% - Акцент5 12 2" xfId="1521"/>
    <cellStyle name="40% - Акцент5 12 2 2" xfId="1522"/>
    <cellStyle name="40% - Акцент5 12 3" xfId="1523"/>
    <cellStyle name="40% - Акцент5 12 3 2" xfId="1524"/>
    <cellStyle name="40% - Акцент5 12 4" xfId="1525"/>
    <cellStyle name="40% - Акцент5 12 4 2" xfId="1526"/>
    <cellStyle name="40% - Акцент5 12 5" xfId="1527"/>
    <cellStyle name="40% - Акцент5 12 6" xfId="1528"/>
    <cellStyle name="40% - Акцент5 13" xfId="1529"/>
    <cellStyle name="40% - Акцент5 13 2" xfId="1530"/>
    <cellStyle name="40% - Акцент5 13 2 2" xfId="1531"/>
    <cellStyle name="40% - Акцент5 13 3" xfId="1532"/>
    <cellStyle name="40% - Акцент5 13 3 2" xfId="1533"/>
    <cellStyle name="40% - Акцент5 13 4" xfId="1534"/>
    <cellStyle name="40% - Акцент5 13 5" xfId="1535"/>
    <cellStyle name="40% - Акцент5 14" xfId="1536"/>
    <cellStyle name="40% - Акцент5 14 2" xfId="1537"/>
    <cellStyle name="40% - Акцент5 14 2 2" xfId="1538"/>
    <cellStyle name="40% - Акцент5 14 3" xfId="1539"/>
    <cellStyle name="40% - Акцент5 14 3 2" xfId="1540"/>
    <cellStyle name="40% - Акцент5 14 4" xfId="1541"/>
    <cellStyle name="40% - Акцент5 14 5" xfId="1542"/>
    <cellStyle name="40% - Акцент5 15" xfId="1543"/>
    <cellStyle name="40% - Акцент5 15 2" xfId="1544"/>
    <cellStyle name="40% - Акцент5 15 2 2" xfId="1545"/>
    <cellStyle name="40% - Акцент5 15 3" xfId="1546"/>
    <cellStyle name="40% - Акцент5 15 3 2" xfId="1547"/>
    <cellStyle name="40% - Акцент5 15 4" xfId="1548"/>
    <cellStyle name="40% - Акцент5 16" xfId="1549"/>
    <cellStyle name="40% - Акцент5 16 2" xfId="1550"/>
    <cellStyle name="40% - Акцент5 16 2 2" xfId="1551"/>
    <cellStyle name="40% - Акцент5 16 3" xfId="1552"/>
    <cellStyle name="40% - Акцент5 16 3 2" xfId="1553"/>
    <cellStyle name="40% - Акцент5 16 4" xfId="1554"/>
    <cellStyle name="40% - Акцент5 17" xfId="1555"/>
    <cellStyle name="40% - Акцент5 17 2" xfId="1556"/>
    <cellStyle name="40% - Акцент5 17 2 2" xfId="1557"/>
    <cellStyle name="40% - Акцент5 17 3" xfId="1558"/>
    <cellStyle name="40% - Акцент5 18" xfId="1559"/>
    <cellStyle name="40% - Акцент5 18 2" xfId="1560"/>
    <cellStyle name="40% - Акцент5 19" xfId="1561"/>
    <cellStyle name="40% - Акцент5 19 2" xfId="1562"/>
    <cellStyle name="40% - Акцент5 2" xfId="1563"/>
    <cellStyle name="40% — акцент5 2" xfId="1564"/>
    <cellStyle name="40% - Акцент5 2 10" xfId="1565"/>
    <cellStyle name="40% - Акцент5 2 11" xfId="1566"/>
    <cellStyle name="40% - Акцент5 2 2" xfId="1567"/>
    <cellStyle name="40% — акцент5 2 2" xfId="1568"/>
    <cellStyle name="40% - Акцент5 2 3" xfId="1569"/>
    <cellStyle name="40% - Акцент5 2 4" xfId="1570"/>
    <cellStyle name="40% - Акцент5 2 5" xfId="1571"/>
    <cellStyle name="40% - Акцент5 2 6" xfId="1572"/>
    <cellStyle name="40% - Акцент5 2 7" xfId="1573"/>
    <cellStyle name="40% - Акцент5 2 7 2" xfId="1574"/>
    <cellStyle name="40% - Акцент5 2 8" xfId="1575"/>
    <cellStyle name="40% - Акцент5 2 8 2" xfId="1576"/>
    <cellStyle name="40% - Акцент5 2 9" xfId="1577"/>
    <cellStyle name="40% - Акцент5 2 9 2" xfId="1578"/>
    <cellStyle name="40% - Акцент5 20" xfId="1579"/>
    <cellStyle name="40% - Акцент5 21" xfId="1580"/>
    <cellStyle name="40% - Акцент5 22" xfId="1581"/>
    <cellStyle name="40% - Акцент5 23" xfId="2291"/>
    <cellStyle name="40% - Акцент5 24" xfId="2302"/>
    <cellStyle name="40% - Акцент5 25" xfId="2309"/>
    <cellStyle name="40% - Акцент5 3" xfId="1582"/>
    <cellStyle name="40% — акцент5 3" xfId="1583"/>
    <cellStyle name="40% - Акцент5 3 2" xfId="1584"/>
    <cellStyle name="40% — акцент5 3 2" xfId="1585"/>
    <cellStyle name="40% - Акцент5 3 2 2" xfId="1586"/>
    <cellStyle name="40% - Акцент5 3 3" xfId="1587"/>
    <cellStyle name="40% - Акцент5 3 3 2" xfId="1588"/>
    <cellStyle name="40% - Акцент5 3 4" xfId="1589"/>
    <cellStyle name="40% - Акцент5 3 4 2" xfId="1590"/>
    <cellStyle name="40% - Акцент5 3 5" xfId="1591"/>
    <cellStyle name="40% - Акцент5 3 6" xfId="1592"/>
    <cellStyle name="40% - Акцент5 4" xfId="1593"/>
    <cellStyle name="40% — акцент5 4" xfId="1594"/>
    <cellStyle name="40% - Акцент5 4 2" xfId="1595"/>
    <cellStyle name="40% — акцент5 4 2" xfId="1596"/>
    <cellStyle name="40% - Акцент5 4 2 2" xfId="1597"/>
    <cellStyle name="40% - Акцент5 4 3" xfId="1598"/>
    <cellStyle name="40% - Акцент5 4 3 2" xfId="1599"/>
    <cellStyle name="40% - Акцент5 4 4" xfId="1600"/>
    <cellStyle name="40% - Акцент5 4 4 2" xfId="1601"/>
    <cellStyle name="40% - Акцент5 4 5" xfId="1602"/>
    <cellStyle name="40% - Акцент5 4 6" xfId="1603"/>
    <cellStyle name="40% - Акцент5 5" xfId="1604"/>
    <cellStyle name="40% — акцент5 5" xfId="1605"/>
    <cellStyle name="40% - Акцент5 5 2" xfId="1606"/>
    <cellStyle name="40% - Акцент5 5 2 2" xfId="1607"/>
    <cellStyle name="40% - Акцент5 5 3" xfId="1608"/>
    <cellStyle name="40% - Акцент5 5 3 2" xfId="1609"/>
    <cellStyle name="40% - Акцент5 5 4" xfId="1610"/>
    <cellStyle name="40% - Акцент5 5 4 2" xfId="1611"/>
    <cellStyle name="40% - Акцент5 5 5" xfId="1612"/>
    <cellStyle name="40% - Акцент5 5 6" xfId="1613"/>
    <cellStyle name="40% - Акцент5 6" xfId="1614"/>
    <cellStyle name="40% — акцент5 6" xfId="1615"/>
    <cellStyle name="40% - Акцент5 6 2" xfId="1616"/>
    <cellStyle name="40% - Акцент5 6 2 2" xfId="1617"/>
    <cellStyle name="40% - Акцент5 6 3" xfId="1618"/>
    <cellStyle name="40% - Акцент5 6 3 2" xfId="1619"/>
    <cellStyle name="40% - Акцент5 6 4" xfId="1620"/>
    <cellStyle name="40% - Акцент5 6 4 2" xfId="1621"/>
    <cellStyle name="40% - Акцент5 6 5" xfId="1622"/>
    <cellStyle name="40% - Акцент5 6 6" xfId="1623"/>
    <cellStyle name="40% - Акцент5 7" xfId="1624"/>
    <cellStyle name="40% — акцент5 7" xfId="1625"/>
    <cellStyle name="40% - Акцент5 7 2" xfId="1626"/>
    <cellStyle name="40% - Акцент5 7 2 2" xfId="1627"/>
    <cellStyle name="40% - Акцент5 7 3" xfId="1628"/>
    <cellStyle name="40% - Акцент5 7 3 2" xfId="1629"/>
    <cellStyle name="40% - Акцент5 7 4" xfId="1630"/>
    <cellStyle name="40% - Акцент5 7 4 2" xfId="1631"/>
    <cellStyle name="40% - Акцент5 7 5" xfId="1632"/>
    <cellStyle name="40% - Акцент5 7 6" xfId="1633"/>
    <cellStyle name="40% - Акцент5 8" xfId="1634"/>
    <cellStyle name="40% - Акцент5 8 2" xfId="1635"/>
    <cellStyle name="40% - Акцент5 8 2 2" xfId="1636"/>
    <cellStyle name="40% - Акцент5 8 3" xfId="1637"/>
    <cellStyle name="40% - Акцент5 8 3 2" xfId="1638"/>
    <cellStyle name="40% - Акцент5 8 4" xfId="1639"/>
    <cellStyle name="40% - Акцент5 8 4 2" xfId="1640"/>
    <cellStyle name="40% - Акцент5 8 5" xfId="1641"/>
    <cellStyle name="40% - Акцент5 8 6" xfId="1642"/>
    <cellStyle name="40% - Акцент5 9" xfId="1643"/>
    <cellStyle name="40% - Акцент5 9 2" xfId="1644"/>
    <cellStyle name="40% - Акцент5 9 2 2" xfId="1645"/>
    <cellStyle name="40% - Акцент5 9 3" xfId="1646"/>
    <cellStyle name="40% - Акцент5 9 3 2" xfId="1647"/>
    <cellStyle name="40% - Акцент5 9 4" xfId="1648"/>
    <cellStyle name="40% - Акцент5 9 4 2" xfId="1649"/>
    <cellStyle name="40% - Акцент5 9 5" xfId="1650"/>
    <cellStyle name="40% - Акцент5 9 6" xfId="1651"/>
    <cellStyle name="40% — акцент6" xfId="2271" builtinId="51" customBuiltin="1"/>
    <cellStyle name="40% - Акцент6 10" xfId="1652"/>
    <cellStyle name="40% - Акцент6 10 2" xfId="1653"/>
    <cellStyle name="40% - Акцент6 10 2 2" xfId="1654"/>
    <cellStyle name="40% - Акцент6 10 3" xfId="1655"/>
    <cellStyle name="40% - Акцент6 10 3 2" xfId="1656"/>
    <cellStyle name="40% - Акцент6 10 4" xfId="1657"/>
    <cellStyle name="40% - Акцент6 10 4 2" xfId="1658"/>
    <cellStyle name="40% - Акцент6 10 5" xfId="1659"/>
    <cellStyle name="40% - Акцент6 10 6" xfId="1660"/>
    <cellStyle name="40% - Акцент6 11" xfId="1661"/>
    <cellStyle name="40% - Акцент6 11 2" xfId="1662"/>
    <cellStyle name="40% - Акцент6 11 2 2" xfId="1663"/>
    <cellStyle name="40% - Акцент6 11 3" xfId="1664"/>
    <cellStyle name="40% - Акцент6 11 3 2" xfId="1665"/>
    <cellStyle name="40% - Акцент6 11 4" xfId="1666"/>
    <cellStyle name="40% - Акцент6 11 4 2" xfId="1667"/>
    <cellStyle name="40% - Акцент6 11 5" xfId="1668"/>
    <cellStyle name="40% - Акцент6 11 6" xfId="1669"/>
    <cellStyle name="40% - Акцент6 12" xfId="1670"/>
    <cellStyle name="40% - Акцент6 12 2" xfId="1671"/>
    <cellStyle name="40% - Акцент6 12 2 2" xfId="1672"/>
    <cellStyle name="40% - Акцент6 12 3" xfId="1673"/>
    <cellStyle name="40% - Акцент6 12 3 2" xfId="1674"/>
    <cellStyle name="40% - Акцент6 12 4" xfId="1675"/>
    <cellStyle name="40% - Акцент6 12 4 2" xfId="1676"/>
    <cellStyle name="40% - Акцент6 12 5" xfId="1677"/>
    <cellStyle name="40% - Акцент6 12 6" xfId="1678"/>
    <cellStyle name="40% - Акцент6 13" xfId="1679"/>
    <cellStyle name="40% - Акцент6 13 2" xfId="1680"/>
    <cellStyle name="40% - Акцент6 13 2 2" xfId="1681"/>
    <cellStyle name="40% - Акцент6 13 3" xfId="1682"/>
    <cellStyle name="40% - Акцент6 13 3 2" xfId="1683"/>
    <cellStyle name="40% - Акцент6 13 4" xfId="1684"/>
    <cellStyle name="40% - Акцент6 13 5" xfId="1685"/>
    <cellStyle name="40% - Акцент6 14" xfId="1686"/>
    <cellStyle name="40% - Акцент6 14 2" xfId="1687"/>
    <cellStyle name="40% - Акцент6 14 2 2" xfId="1688"/>
    <cellStyle name="40% - Акцент6 14 3" xfId="1689"/>
    <cellStyle name="40% - Акцент6 14 3 2" xfId="1690"/>
    <cellStyle name="40% - Акцент6 14 4" xfId="1691"/>
    <cellStyle name="40% - Акцент6 14 5" xfId="1692"/>
    <cellStyle name="40% - Акцент6 15" xfId="1693"/>
    <cellStyle name="40% - Акцент6 15 2" xfId="1694"/>
    <cellStyle name="40% - Акцент6 15 2 2" xfId="1695"/>
    <cellStyle name="40% - Акцент6 15 3" xfId="1696"/>
    <cellStyle name="40% - Акцент6 15 3 2" xfId="1697"/>
    <cellStyle name="40% - Акцент6 15 4" xfId="1698"/>
    <cellStyle name="40% - Акцент6 16" xfId="1699"/>
    <cellStyle name="40% - Акцент6 16 2" xfId="1700"/>
    <cellStyle name="40% - Акцент6 16 2 2" xfId="1701"/>
    <cellStyle name="40% - Акцент6 16 3" xfId="1702"/>
    <cellStyle name="40% - Акцент6 16 3 2" xfId="1703"/>
    <cellStyle name="40% - Акцент6 16 4" xfId="1704"/>
    <cellStyle name="40% - Акцент6 17" xfId="1705"/>
    <cellStyle name="40% - Акцент6 17 2" xfId="1706"/>
    <cellStyle name="40% - Акцент6 17 2 2" xfId="1707"/>
    <cellStyle name="40% - Акцент6 17 3" xfId="1708"/>
    <cellStyle name="40% - Акцент6 18" xfId="1709"/>
    <cellStyle name="40% - Акцент6 18 2" xfId="1710"/>
    <cellStyle name="40% - Акцент6 19" xfId="1711"/>
    <cellStyle name="40% - Акцент6 19 2" xfId="1712"/>
    <cellStyle name="40% - Акцент6 2" xfId="1713"/>
    <cellStyle name="40% — акцент6 2" xfId="1714"/>
    <cellStyle name="40% - Акцент6 2 10" xfId="1715"/>
    <cellStyle name="40% - Акцент6 2 11" xfId="1716"/>
    <cellStyle name="40% - Акцент6 2 2" xfId="1717"/>
    <cellStyle name="40% — акцент6 2 2" xfId="1718"/>
    <cellStyle name="40% - Акцент6 2 3" xfId="1719"/>
    <cellStyle name="40% - Акцент6 2 4" xfId="1720"/>
    <cellStyle name="40% - Акцент6 2 5" xfId="1721"/>
    <cellStyle name="40% - Акцент6 2 6" xfId="1722"/>
    <cellStyle name="40% - Акцент6 2 7" xfId="1723"/>
    <cellStyle name="40% - Акцент6 2 7 2" xfId="1724"/>
    <cellStyle name="40% - Акцент6 2 8" xfId="1725"/>
    <cellStyle name="40% - Акцент6 2 8 2" xfId="1726"/>
    <cellStyle name="40% - Акцент6 2 9" xfId="1727"/>
    <cellStyle name="40% - Акцент6 2 9 2" xfId="1728"/>
    <cellStyle name="40% - Акцент6 20" xfId="1729"/>
    <cellStyle name="40% - Акцент6 21" xfId="1730"/>
    <cellStyle name="40% - Акцент6 22" xfId="1731"/>
    <cellStyle name="40% - Акцент6 23" xfId="2294"/>
    <cellStyle name="40% - Акцент6 24" xfId="2304"/>
    <cellStyle name="40% - Акцент6 25" xfId="2311"/>
    <cellStyle name="40% - Акцент6 3" xfId="1732"/>
    <cellStyle name="40% — акцент6 3" xfId="1733"/>
    <cellStyle name="40% - Акцент6 3 2" xfId="1734"/>
    <cellStyle name="40% — акцент6 3 2" xfId="1735"/>
    <cellStyle name="40% - Акцент6 3 2 2" xfId="1736"/>
    <cellStyle name="40% - Акцент6 3 3" xfId="1737"/>
    <cellStyle name="40% - Акцент6 3 3 2" xfId="1738"/>
    <cellStyle name="40% - Акцент6 3 4" xfId="1739"/>
    <cellStyle name="40% - Акцент6 3 4 2" xfId="1740"/>
    <cellStyle name="40% - Акцент6 3 5" xfId="1741"/>
    <cellStyle name="40% - Акцент6 3 6" xfId="1742"/>
    <cellStyle name="40% - Акцент6 4" xfId="1743"/>
    <cellStyle name="40% — акцент6 4" xfId="1744"/>
    <cellStyle name="40% - Акцент6 4 2" xfId="1745"/>
    <cellStyle name="40% — акцент6 4 2" xfId="1746"/>
    <cellStyle name="40% - Акцент6 4 2 2" xfId="1747"/>
    <cellStyle name="40% - Акцент6 4 3" xfId="1748"/>
    <cellStyle name="40% - Акцент6 4 3 2" xfId="1749"/>
    <cellStyle name="40% - Акцент6 4 4" xfId="1750"/>
    <cellStyle name="40% - Акцент6 4 4 2" xfId="1751"/>
    <cellStyle name="40% - Акцент6 4 5" xfId="1752"/>
    <cellStyle name="40% - Акцент6 4 6" xfId="1753"/>
    <cellStyle name="40% - Акцент6 5" xfId="1754"/>
    <cellStyle name="40% — акцент6 5" xfId="1755"/>
    <cellStyle name="40% - Акцент6 5 2" xfId="1756"/>
    <cellStyle name="40% - Акцент6 5 2 2" xfId="1757"/>
    <cellStyle name="40% - Акцент6 5 3" xfId="1758"/>
    <cellStyle name="40% - Акцент6 5 3 2" xfId="1759"/>
    <cellStyle name="40% - Акцент6 5 4" xfId="1760"/>
    <cellStyle name="40% - Акцент6 5 4 2" xfId="1761"/>
    <cellStyle name="40% - Акцент6 5 5" xfId="1762"/>
    <cellStyle name="40% - Акцент6 5 6" xfId="1763"/>
    <cellStyle name="40% - Акцент6 6" xfId="1764"/>
    <cellStyle name="40% — акцент6 6" xfId="1765"/>
    <cellStyle name="40% - Акцент6 6 2" xfId="1766"/>
    <cellStyle name="40% - Акцент6 6 2 2" xfId="1767"/>
    <cellStyle name="40% - Акцент6 6 3" xfId="1768"/>
    <cellStyle name="40% - Акцент6 6 3 2" xfId="1769"/>
    <cellStyle name="40% - Акцент6 6 4" xfId="1770"/>
    <cellStyle name="40% - Акцент6 6 4 2" xfId="1771"/>
    <cellStyle name="40% - Акцент6 6 5" xfId="1772"/>
    <cellStyle name="40% - Акцент6 6 6" xfId="1773"/>
    <cellStyle name="40% - Акцент6 7" xfId="1774"/>
    <cellStyle name="40% — акцент6 7" xfId="1775"/>
    <cellStyle name="40% - Акцент6 7 2" xfId="1776"/>
    <cellStyle name="40% - Акцент6 7 2 2" xfId="1777"/>
    <cellStyle name="40% - Акцент6 7 3" xfId="1778"/>
    <cellStyle name="40% - Акцент6 7 3 2" xfId="1779"/>
    <cellStyle name="40% - Акцент6 7 4" xfId="1780"/>
    <cellStyle name="40% - Акцент6 7 4 2" xfId="1781"/>
    <cellStyle name="40% - Акцент6 7 5" xfId="1782"/>
    <cellStyle name="40% - Акцент6 7 6" xfId="1783"/>
    <cellStyle name="40% - Акцент6 8" xfId="1784"/>
    <cellStyle name="40% - Акцент6 8 2" xfId="1785"/>
    <cellStyle name="40% - Акцент6 8 2 2" xfId="1786"/>
    <cellStyle name="40% - Акцент6 8 3" xfId="1787"/>
    <cellStyle name="40% - Акцент6 8 3 2" xfId="1788"/>
    <cellStyle name="40% - Акцент6 8 4" xfId="1789"/>
    <cellStyle name="40% - Акцент6 8 4 2" xfId="1790"/>
    <cellStyle name="40% - Акцент6 8 5" xfId="1791"/>
    <cellStyle name="40% - Акцент6 8 6" xfId="1792"/>
    <cellStyle name="40% - Акцент6 9" xfId="1793"/>
    <cellStyle name="40% - Акцент6 9 2" xfId="1794"/>
    <cellStyle name="40% - Акцент6 9 2 2" xfId="1795"/>
    <cellStyle name="40% - Акцент6 9 3" xfId="1796"/>
    <cellStyle name="40% - Акцент6 9 3 2" xfId="1797"/>
    <cellStyle name="40% - Акцент6 9 4" xfId="1798"/>
    <cellStyle name="40% - Акцент6 9 4 2" xfId="1799"/>
    <cellStyle name="40% - Акцент6 9 5" xfId="1800"/>
    <cellStyle name="40% - Акцент6 9 6" xfId="1801"/>
    <cellStyle name="60% — акцент1" xfId="2252" builtinId="32" customBuiltin="1"/>
    <cellStyle name="60% — акцент2" xfId="2256" builtinId="36" customBuiltin="1"/>
    <cellStyle name="60% — акцент3" xfId="2260" builtinId="40" customBuiltin="1"/>
    <cellStyle name="60% — акцент4" xfId="2264" builtinId="44" customBuiltin="1"/>
    <cellStyle name="60% — акцент5" xfId="2268" builtinId="48" customBuiltin="1"/>
    <cellStyle name="60% — акцент6" xfId="2272" builtinId="52" customBuiltin="1"/>
    <cellStyle name="Акцент1" xfId="2249" builtinId="29" customBuiltin="1"/>
    <cellStyle name="Акцент2" xfId="2253" builtinId="33" customBuiltin="1"/>
    <cellStyle name="Акцент3" xfId="2257" builtinId="37" customBuiltin="1"/>
    <cellStyle name="Акцент4" xfId="2261" builtinId="41" customBuiltin="1"/>
    <cellStyle name="Акцент5" xfId="2265" builtinId="45" customBuiltin="1"/>
    <cellStyle name="Акцент6" xfId="2269" builtinId="49" customBuiltin="1"/>
    <cellStyle name="Ввод " xfId="2241" builtinId="20" customBuiltin="1"/>
    <cellStyle name="Вывод" xfId="2242" builtinId="21" customBuiltin="1"/>
    <cellStyle name="Вычисление" xfId="2243" builtinId="22" customBuiltin="1"/>
    <cellStyle name="Заголовок 1" xfId="2234" builtinId="16" customBuiltin="1"/>
    <cellStyle name="Заголовок 2" xfId="2235" builtinId="17" customBuiltin="1"/>
    <cellStyle name="Заголовок 3" xfId="2236" builtinId="18" customBuiltin="1"/>
    <cellStyle name="Заголовок 4" xfId="2237" builtinId="19" customBuiltin="1"/>
    <cellStyle name="Итог" xfId="2248" builtinId="25" customBuiltin="1"/>
    <cellStyle name="Контрольная ячейка" xfId="2245" builtinId="23" customBuiltin="1"/>
    <cellStyle name="Название" xfId="2233" builtinId="15" customBuiltin="1"/>
    <cellStyle name="Название 2" xfId="1802"/>
    <cellStyle name="Нейтральный" xfId="2240" builtinId="28" customBuiltin="1"/>
    <cellStyle name="Обычный" xfId="0" builtinId="0"/>
    <cellStyle name="Обычный 10" xfId="1803"/>
    <cellStyle name="Обычный 11" xfId="1804"/>
    <cellStyle name="Обычный 12" xfId="1805"/>
    <cellStyle name="Обычный 13" xfId="1806"/>
    <cellStyle name="Обычный 14" xfId="1807"/>
    <cellStyle name="Обычный 15" xfId="1808"/>
    <cellStyle name="Обычный 15 2" xfId="1809"/>
    <cellStyle name="Обычный 15 3" xfId="1810"/>
    <cellStyle name="Обычный 16" xfId="1811"/>
    <cellStyle name="Обычный 17" xfId="1812"/>
    <cellStyle name="Обычный 18" xfId="1813"/>
    <cellStyle name="Обычный 19" xfId="1814"/>
    <cellStyle name="Обычный 2" xfId="1815"/>
    <cellStyle name="Обычный 2 2" xfId="1816"/>
    <cellStyle name="Обычный 2 3" xfId="1817"/>
    <cellStyle name="Обычный 2 4" xfId="1818"/>
    <cellStyle name="Обычный 2 5" xfId="1819"/>
    <cellStyle name="Обычный 2 6" xfId="1820"/>
    <cellStyle name="Обычный 2 7" xfId="1821"/>
    <cellStyle name="Обычный 2 7 2" xfId="1822"/>
    <cellStyle name="Обычный 2_4Н728 Ф-2" xfId="1823"/>
    <cellStyle name="Обычный 20" xfId="1824"/>
    <cellStyle name="Обычный 21" xfId="1825"/>
    <cellStyle name="Обычный 22" xfId="1826"/>
    <cellStyle name="Обычный 23" xfId="1827"/>
    <cellStyle name="Обычный 24" xfId="1828"/>
    <cellStyle name="Обычный 25" xfId="1829"/>
    <cellStyle name="Обычный 26" xfId="1830"/>
    <cellStyle name="Обычный 27" xfId="1831"/>
    <cellStyle name="Обычный 28" xfId="1832"/>
    <cellStyle name="Обычный 29" xfId="1833"/>
    <cellStyle name="Обычный 3" xfId="1834"/>
    <cellStyle name="Обычный 30" xfId="1835"/>
    <cellStyle name="Обычный 31" xfId="1836"/>
    <cellStyle name="Обычный 32" xfId="1837"/>
    <cellStyle name="Обычный 33" xfId="1838"/>
    <cellStyle name="Обычный 34" xfId="1839"/>
    <cellStyle name="Обычный 35" xfId="1840"/>
    <cellStyle name="Обычный 36" xfId="1841"/>
    <cellStyle name="Обычный 37" xfId="1842"/>
    <cellStyle name="Обычный 37 2" xfId="1843"/>
    <cellStyle name="Обычный 37 3" xfId="1844"/>
    <cellStyle name="Обычный 38" xfId="1845"/>
    <cellStyle name="Обычный 39" xfId="1846"/>
    <cellStyle name="Обычный 4" xfId="1847"/>
    <cellStyle name="Обычный 40" xfId="1848"/>
    <cellStyle name="Обычный 41" xfId="1849"/>
    <cellStyle name="Обычный 42" xfId="1850"/>
    <cellStyle name="Обычный 43" xfId="2232"/>
    <cellStyle name="Обычный 5" xfId="1851"/>
    <cellStyle name="Обычный 6" xfId="1852"/>
    <cellStyle name="Обычный 7" xfId="1853"/>
    <cellStyle name="Обычный 8" xfId="1854"/>
    <cellStyle name="Обычный 9" xfId="1855"/>
    <cellStyle name="Плохой" xfId="2239" builtinId="27" customBuiltin="1"/>
    <cellStyle name="Пояснение" xfId="2247" builtinId="53" customBuiltin="1"/>
    <cellStyle name="Примечание 10" xfId="1856"/>
    <cellStyle name="Примечание 10 10" xfId="1857"/>
    <cellStyle name="Примечание 10 11" xfId="1858"/>
    <cellStyle name="Примечание 10 2" xfId="1859"/>
    <cellStyle name="Примечание 10 2 2" xfId="1860"/>
    <cellStyle name="Примечание 10 2 3" xfId="1861"/>
    <cellStyle name="Примечание 10 3" xfId="1862"/>
    <cellStyle name="Примечание 10 3 2" xfId="1863"/>
    <cellStyle name="Примечание 10 3 3" xfId="1864"/>
    <cellStyle name="Примечание 10 4" xfId="1865"/>
    <cellStyle name="Примечание 10 4 2" xfId="1866"/>
    <cellStyle name="Примечание 10 4 3" xfId="1867"/>
    <cellStyle name="Примечание 10 5" xfId="1868"/>
    <cellStyle name="Примечание 10 5 2" xfId="1869"/>
    <cellStyle name="Примечание 10 5 3" xfId="1870"/>
    <cellStyle name="Примечание 10 6" xfId="1871"/>
    <cellStyle name="Примечание 10 7" xfId="1872"/>
    <cellStyle name="Примечание 10 8" xfId="1873"/>
    <cellStyle name="Примечание 10 8 2" xfId="1874"/>
    <cellStyle name="Примечание 10 9" xfId="1875"/>
    <cellStyle name="Примечание 10 9 2" xfId="1876"/>
    <cellStyle name="Примечание 11" xfId="1877"/>
    <cellStyle name="Примечание 11 10" xfId="1878"/>
    <cellStyle name="Примечание 11 11" xfId="1879"/>
    <cellStyle name="Примечание 11 2" xfId="1880"/>
    <cellStyle name="Примечание 11 2 2" xfId="1881"/>
    <cellStyle name="Примечание 11 2 3" xfId="1882"/>
    <cellStyle name="Примечание 11 3" xfId="1883"/>
    <cellStyle name="Примечание 11 3 2" xfId="1884"/>
    <cellStyle name="Примечание 11 3 3" xfId="1885"/>
    <cellStyle name="Примечание 11 4" xfId="1886"/>
    <cellStyle name="Примечание 11 4 2" xfId="1887"/>
    <cellStyle name="Примечание 11 4 3" xfId="1888"/>
    <cellStyle name="Примечание 11 5" xfId="1889"/>
    <cellStyle name="Примечание 11 5 2" xfId="1890"/>
    <cellStyle name="Примечание 11 5 3" xfId="1891"/>
    <cellStyle name="Примечание 11 6" xfId="1892"/>
    <cellStyle name="Примечание 11 7" xfId="1893"/>
    <cellStyle name="Примечание 11 8" xfId="1894"/>
    <cellStyle name="Примечание 11 8 2" xfId="1895"/>
    <cellStyle name="Примечание 11 9" xfId="1896"/>
    <cellStyle name="Примечание 11 9 2" xfId="1897"/>
    <cellStyle name="Примечание 12" xfId="1898"/>
    <cellStyle name="Примечание 12 10" xfId="1899"/>
    <cellStyle name="Примечание 12 11" xfId="1900"/>
    <cellStyle name="Примечание 12 2" xfId="1901"/>
    <cellStyle name="Примечание 12 2 2" xfId="1902"/>
    <cellStyle name="Примечание 12 2 3" xfId="1903"/>
    <cellStyle name="Примечание 12 3" xfId="1904"/>
    <cellStyle name="Примечание 12 3 2" xfId="1905"/>
    <cellStyle name="Примечание 12 3 3" xfId="1906"/>
    <cellStyle name="Примечание 12 4" xfId="1907"/>
    <cellStyle name="Примечание 12 4 2" xfId="1908"/>
    <cellStyle name="Примечание 12 4 3" xfId="1909"/>
    <cellStyle name="Примечание 12 5" xfId="1910"/>
    <cellStyle name="Примечание 12 5 2" xfId="1911"/>
    <cellStyle name="Примечание 12 5 3" xfId="1912"/>
    <cellStyle name="Примечание 12 6" xfId="1913"/>
    <cellStyle name="Примечание 12 7" xfId="1914"/>
    <cellStyle name="Примечание 12 8" xfId="1915"/>
    <cellStyle name="Примечание 12 8 2" xfId="1916"/>
    <cellStyle name="Примечание 12 9" xfId="1917"/>
    <cellStyle name="Примечание 12 9 2" xfId="1918"/>
    <cellStyle name="Примечание 13" xfId="1919"/>
    <cellStyle name="Примечание 13 10" xfId="1920"/>
    <cellStyle name="Примечание 13 2" xfId="1921"/>
    <cellStyle name="Примечание 13 2 2" xfId="1922"/>
    <cellStyle name="Примечание 13 2 3" xfId="1923"/>
    <cellStyle name="Примечание 13 3" xfId="1924"/>
    <cellStyle name="Примечание 13 3 2" xfId="1925"/>
    <cellStyle name="Примечание 13 3 3" xfId="1926"/>
    <cellStyle name="Примечание 13 4" xfId="1927"/>
    <cellStyle name="Примечание 13 4 2" xfId="1928"/>
    <cellStyle name="Примечание 13 4 3" xfId="1929"/>
    <cellStyle name="Примечание 13 5" xfId="1930"/>
    <cellStyle name="Примечание 13 6" xfId="1931"/>
    <cellStyle name="Примечание 13 7" xfId="1932"/>
    <cellStyle name="Примечание 13 7 2" xfId="1933"/>
    <cellStyle name="Примечание 13 8" xfId="1934"/>
    <cellStyle name="Примечание 13 8 2" xfId="1935"/>
    <cellStyle name="Примечание 13 9" xfId="1936"/>
    <cellStyle name="Примечание 14" xfId="1937"/>
    <cellStyle name="Примечание 14 2" xfId="1938"/>
    <cellStyle name="Примечание 14 2 2" xfId="1939"/>
    <cellStyle name="Примечание 14 2 3" xfId="1940"/>
    <cellStyle name="Примечание 14 3" xfId="1941"/>
    <cellStyle name="Примечание 14 3 2" xfId="1942"/>
    <cellStyle name="Примечание 14 3 3" xfId="1943"/>
    <cellStyle name="Примечание 14 4" xfId="1944"/>
    <cellStyle name="Примечание 14 5" xfId="1945"/>
    <cellStyle name="Примечание 14 6" xfId="1946"/>
    <cellStyle name="Примечание 14 6 2" xfId="1947"/>
    <cellStyle name="Примечание 14 7" xfId="1948"/>
    <cellStyle name="Примечание 14 7 2" xfId="1949"/>
    <cellStyle name="Примечание 14 8" xfId="1950"/>
    <cellStyle name="Примечание 14 9" xfId="1951"/>
    <cellStyle name="Примечание 15" xfId="1952"/>
    <cellStyle name="Примечание 15 2" xfId="1953"/>
    <cellStyle name="Примечание 15 3" xfId="1954"/>
    <cellStyle name="Примечание 15 4" xfId="1955"/>
    <cellStyle name="Примечание 15 4 2" xfId="1956"/>
    <cellStyle name="Примечание 15 5" xfId="1957"/>
    <cellStyle name="Примечание 15 5 2" xfId="1958"/>
    <cellStyle name="Примечание 15 6" xfId="1959"/>
    <cellStyle name="Примечание 15 7" xfId="1960"/>
    <cellStyle name="Примечание 16" xfId="1961"/>
    <cellStyle name="Примечание 16 2" xfId="1962"/>
    <cellStyle name="Примечание 16 3" xfId="1963"/>
    <cellStyle name="Примечание 16 4" xfId="1964"/>
    <cellStyle name="Примечание 16 4 2" xfId="1965"/>
    <cellStyle name="Примечание 16 5" xfId="1966"/>
    <cellStyle name="Примечание 16 5 2" xfId="1967"/>
    <cellStyle name="Примечание 16 6" xfId="1968"/>
    <cellStyle name="Примечание 17" xfId="1969"/>
    <cellStyle name="Примечание 17 2" xfId="1970"/>
    <cellStyle name="Примечание 17 3" xfId="1971"/>
    <cellStyle name="Примечание 17 4" xfId="1972"/>
    <cellStyle name="Примечание 17 4 2" xfId="1973"/>
    <cellStyle name="Примечание 17 5" xfId="1974"/>
    <cellStyle name="Примечание 17 5 2" xfId="1975"/>
    <cellStyle name="Примечание 18" xfId="1976"/>
    <cellStyle name="Примечание 18 2" xfId="1977"/>
    <cellStyle name="Примечание 18 3" xfId="1978"/>
    <cellStyle name="Примечание 18 4" xfId="1979"/>
    <cellStyle name="Примечание 18 4 2" xfId="1980"/>
    <cellStyle name="Примечание 19" xfId="1981"/>
    <cellStyle name="Примечание 19 2" xfId="1982"/>
    <cellStyle name="Примечание 19 3" xfId="1983"/>
    <cellStyle name="Примечание 2" xfId="1984"/>
    <cellStyle name="Примечание 2 2" xfId="1985"/>
    <cellStyle name="Примечание 2 2 2" xfId="1986"/>
    <cellStyle name="Примечание 2 2 3" xfId="1987"/>
    <cellStyle name="Примечание 2 3" xfId="1988"/>
    <cellStyle name="Примечание 2 3 2" xfId="1989"/>
    <cellStyle name="Примечание 2 3 3" xfId="1990"/>
    <cellStyle name="Примечание 2 4" xfId="1991"/>
    <cellStyle name="Примечание 2 4 2" xfId="1992"/>
    <cellStyle name="Примечание 2 4 3" xfId="1993"/>
    <cellStyle name="Примечание 2 5" xfId="1994"/>
    <cellStyle name="Примечание 2 5 2" xfId="1995"/>
    <cellStyle name="Примечание 2 5 3" xfId="1996"/>
    <cellStyle name="Примечание 2 6" xfId="1997"/>
    <cellStyle name="Примечание 2 7" xfId="1998"/>
    <cellStyle name="Примечание 20" xfId="1999"/>
    <cellStyle name="Примечание 20 2" xfId="2000"/>
    <cellStyle name="Примечание 20 3" xfId="2001"/>
    <cellStyle name="Примечание 21" xfId="2002"/>
    <cellStyle name="Примечание 21 2" xfId="2003"/>
    <cellStyle name="Примечание 21 3" xfId="2004"/>
    <cellStyle name="Примечание 22" xfId="2005"/>
    <cellStyle name="Примечание 22 2" xfId="2006"/>
    <cellStyle name="Примечание 22 3" xfId="2007"/>
    <cellStyle name="Примечание 23" xfId="2008"/>
    <cellStyle name="Примечание 23 2" xfId="2009"/>
    <cellStyle name="Примечание 23 3" xfId="2010"/>
    <cellStyle name="Примечание 24" xfId="2011"/>
    <cellStyle name="Примечание 24 2" xfId="2012"/>
    <cellStyle name="Примечание 24 3" xfId="2013"/>
    <cellStyle name="Примечание 25" xfId="2014"/>
    <cellStyle name="Примечание 25 2" xfId="2015"/>
    <cellStyle name="Примечание 25 3" xfId="2016"/>
    <cellStyle name="Примечание 26" xfId="2017"/>
    <cellStyle name="Примечание 26 2" xfId="2018"/>
    <cellStyle name="Примечание 26 3" xfId="2019"/>
    <cellStyle name="Примечание 27" xfId="2020"/>
    <cellStyle name="Примечание 27 2" xfId="2021"/>
    <cellStyle name="Примечание 27 3" xfId="2022"/>
    <cellStyle name="Примечание 28" xfId="2023"/>
    <cellStyle name="Примечание 28 2" xfId="2024"/>
    <cellStyle name="Примечание 28 3" xfId="2025"/>
    <cellStyle name="Примечание 29" xfId="2026"/>
    <cellStyle name="Примечание 29 2" xfId="2027"/>
    <cellStyle name="Примечание 29 3" xfId="2028"/>
    <cellStyle name="Примечание 3" xfId="2029"/>
    <cellStyle name="Примечание 3 10" xfId="2030"/>
    <cellStyle name="Примечание 3 11" xfId="2031"/>
    <cellStyle name="Примечание 3 2" xfId="2032"/>
    <cellStyle name="Примечание 3 2 2" xfId="2033"/>
    <cellStyle name="Примечание 3 2 3" xfId="2034"/>
    <cellStyle name="Примечание 3 3" xfId="2035"/>
    <cellStyle name="Примечание 3 3 2" xfId="2036"/>
    <cellStyle name="Примечание 3 3 3" xfId="2037"/>
    <cellStyle name="Примечание 3 4" xfId="2038"/>
    <cellStyle name="Примечание 3 4 2" xfId="2039"/>
    <cellStyle name="Примечание 3 4 3" xfId="2040"/>
    <cellStyle name="Примечание 3 5" xfId="2041"/>
    <cellStyle name="Примечание 3 5 2" xfId="2042"/>
    <cellStyle name="Примечание 3 5 3" xfId="2043"/>
    <cellStyle name="Примечание 3 6" xfId="2044"/>
    <cellStyle name="Примечание 3 7" xfId="2045"/>
    <cellStyle name="Примечание 3 8" xfId="2046"/>
    <cellStyle name="Примечание 3 8 2" xfId="2047"/>
    <cellStyle name="Примечание 3 9" xfId="2048"/>
    <cellStyle name="Примечание 3 9 2" xfId="2049"/>
    <cellStyle name="Примечание 30" xfId="2050"/>
    <cellStyle name="Примечание 30 2" xfId="2051"/>
    <cellStyle name="Примечание 30 3" xfId="2052"/>
    <cellStyle name="Примечание 31" xfId="2053"/>
    <cellStyle name="Примечание 31 2" xfId="2054"/>
    <cellStyle name="Примечание 31 3" xfId="2055"/>
    <cellStyle name="Примечание 32" xfId="2056"/>
    <cellStyle name="Примечание 32 2" xfId="2057"/>
    <cellStyle name="Примечание 32 3" xfId="2058"/>
    <cellStyle name="Примечание 33" xfId="2059"/>
    <cellStyle name="Примечание 33 2" xfId="2060"/>
    <cellStyle name="Примечание 33 3" xfId="2061"/>
    <cellStyle name="Примечание 34" xfId="2062"/>
    <cellStyle name="Примечание 34 2" xfId="2063"/>
    <cellStyle name="Примечание 34 3" xfId="2064"/>
    <cellStyle name="Примечание 35" xfId="2065"/>
    <cellStyle name="Примечание 35 2" xfId="2066"/>
    <cellStyle name="Примечание 35 3" xfId="2067"/>
    <cellStyle name="Примечание 36" xfId="2068"/>
    <cellStyle name="Примечание 36 2" xfId="2069"/>
    <cellStyle name="Примечание 36 2 2" xfId="2070"/>
    <cellStyle name="Примечание 36 3" xfId="2071"/>
    <cellStyle name="Примечание 37" xfId="2072"/>
    <cellStyle name="Примечание 37 2" xfId="2073"/>
    <cellStyle name="Примечание 38" xfId="2074"/>
    <cellStyle name="Примечание 38 2" xfId="2075"/>
    <cellStyle name="Примечание 39" xfId="2076"/>
    <cellStyle name="Примечание 4" xfId="2077"/>
    <cellStyle name="Примечание 4 10" xfId="2078"/>
    <cellStyle name="Примечание 4 11" xfId="2079"/>
    <cellStyle name="Примечание 4 2" xfId="2080"/>
    <cellStyle name="Примечание 4 2 2" xfId="2081"/>
    <cellStyle name="Примечание 4 2 3" xfId="2082"/>
    <cellStyle name="Примечание 4 3" xfId="2083"/>
    <cellStyle name="Примечание 4 3 2" xfId="2084"/>
    <cellStyle name="Примечание 4 3 3" xfId="2085"/>
    <cellStyle name="Примечание 4 4" xfId="2086"/>
    <cellStyle name="Примечание 4 4 2" xfId="2087"/>
    <cellStyle name="Примечание 4 4 3" xfId="2088"/>
    <cellStyle name="Примечание 4 5" xfId="2089"/>
    <cellStyle name="Примечание 4 5 2" xfId="2090"/>
    <cellStyle name="Примечание 4 5 3" xfId="2091"/>
    <cellStyle name="Примечание 4 6" xfId="2092"/>
    <cellStyle name="Примечание 4 7" xfId="2093"/>
    <cellStyle name="Примечание 4 8" xfId="2094"/>
    <cellStyle name="Примечание 4 8 2" xfId="2095"/>
    <cellStyle name="Примечание 4 9" xfId="2096"/>
    <cellStyle name="Примечание 4 9 2" xfId="2097"/>
    <cellStyle name="Примечание 40" xfId="2098"/>
    <cellStyle name="Примечание 41" xfId="2099"/>
    <cellStyle name="Примечание 41 2" xfId="2100"/>
    <cellStyle name="Примечание 42" xfId="2101"/>
    <cellStyle name="Примечание 42 2" xfId="2102"/>
    <cellStyle name="Примечание 43" xfId="2103"/>
    <cellStyle name="Примечание 43 2" xfId="2104"/>
    <cellStyle name="Примечание 44" xfId="2105"/>
    <cellStyle name="Примечание 44 2" xfId="2106"/>
    <cellStyle name="Примечание 45" xfId="2107"/>
    <cellStyle name="Примечание 45 2" xfId="2108"/>
    <cellStyle name="Примечание 46" xfId="2109"/>
    <cellStyle name="Примечание 46 2" xfId="2110"/>
    <cellStyle name="Примечание 47" xfId="2111"/>
    <cellStyle name="Примечание 47 2" xfId="2112"/>
    <cellStyle name="Примечание 48" xfId="2113"/>
    <cellStyle name="Примечание 48 2" xfId="2114"/>
    <cellStyle name="Примечание 49" xfId="2115"/>
    <cellStyle name="Примечание 49 2" xfId="2116"/>
    <cellStyle name="Примечание 5" xfId="2117"/>
    <cellStyle name="Примечание 5 10" xfId="2118"/>
    <cellStyle name="Примечание 5 11" xfId="2119"/>
    <cellStyle name="Примечание 5 2" xfId="2120"/>
    <cellStyle name="Примечание 5 2 2" xfId="2121"/>
    <cellStyle name="Примечание 5 2 3" xfId="2122"/>
    <cellStyle name="Примечание 5 3" xfId="2123"/>
    <cellStyle name="Примечание 5 3 2" xfId="2124"/>
    <cellStyle name="Примечание 5 3 3" xfId="2125"/>
    <cellStyle name="Примечание 5 4" xfId="2126"/>
    <cellStyle name="Примечание 5 4 2" xfId="2127"/>
    <cellStyle name="Примечание 5 4 3" xfId="2128"/>
    <cellStyle name="Примечание 5 5" xfId="2129"/>
    <cellStyle name="Примечание 5 5 2" xfId="2130"/>
    <cellStyle name="Примечание 5 5 3" xfId="2131"/>
    <cellStyle name="Примечание 5 6" xfId="2132"/>
    <cellStyle name="Примечание 5 7" xfId="2133"/>
    <cellStyle name="Примечание 5 8" xfId="2134"/>
    <cellStyle name="Примечание 5 8 2" xfId="2135"/>
    <cellStyle name="Примечание 5 9" xfId="2136"/>
    <cellStyle name="Примечание 5 9 2" xfId="2137"/>
    <cellStyle name="Примечание 50" xfId="2138"/>
    <cellStyle name="Примечание 51" xfId="2139"/>
    <cellStyle name="Примечание 52" xfId="2140"/>
    <cellStyle name="Примечание 53" xfId="2273"/>
    <cellStyle name="Примечание 54" xfId="2275"/>
    <cellStyle name="Примечание 6" xfId="2141"/>
    <cellStyle name="Примечание 6 10" xfId="2142"/>
    <cellStyle name="Примечание 6 11" xfId="2143"/>
    <cellStyle name="Примечание 6 2" xfId="2144"/>
    <cellStyle name="Примечание 6 2 2" xfId="2145"/>
    <cellStyle name="Примечание 6 2 3" xfId="2146"/>
    <cellStyle name="Примечание 6 3" xfId="2147"/>
    <cellStyle name="Примечание 6 3 2" xfId="2148"/>
    <cellStyle name="Примечание 6 3 3" xfId="2149"/>
    <cellStyle name="Примечание 6 4" xfId="2150"/>
    <cellStyle name="Примечание 6 4 2" xfId="2151"/>
    <cellStyle name="Примечание 6 4 3" xfId="2152"/>
    <cellStyle name="Примечание 6 5" xfId="2153"/>
    <cellStyle name="Примечание 6 5 2" xfId="2154"/>
    <cellStyle name="Примечание 6 5 3" xfId="2155"/>
    <cellStyle name="Примечание 6 6" xfId="2156"/>
    <cellStyle name="Примечание 6 7" xfId="2157"/>
    <cellStyle name="Примечание 6 8" xfId="2158"/>
    <cellStyle name="Примечание 6 8 2" xfId="2159"/>
    <cellStyle name="Примечание 6 9" xfId="2160"/>
    <cellStyle name="Примечание 6 9 2" xfId="2161"/>
    <cellStyle name="Примечание 7" xfId="2162"/>
    <cellStyle name="Примечание 7 10" xfId="2163"/>
    <cellStyle name="Примечание 7 11" xfId="2164"/>
    <cellStyle name="Примечание 7 2" xfId="2165"/>
    <cellStyle name="Примечание 7 2 2" xfId="2166"/>
    <cellStyle name="Примечание 7 2 3" xfId="2167"/>
    <cellStyle name="Примечание 7 3" xfId="2168"/>
    <cellStyle name="Примечание 7 3 2" xfId="2169"/>
    <cellStyle name="Примечание 7 3 3" xfId="2170"/>
    <cellStyle name="Примечание 7 4" xfId="2171"/>
    <cellStyle name="Примечание 7 4 2" xfId="2172"/>
    <cellStyle name="Примечание 7 4 3" xfId="2173"/>
    <cellStyle name="Примечание 7 5" xfId="2174"/>
    <cellStyle name="Примечание 7 5 2" xfId="2175"/>
    <cellStyle name="Примечание 7 5 3" xfId="2176"/>
    <cellStyle name="Примечание 7 6" xfId="2177"/>
    <cellStyle name="Примечание 7 7" xfId="2178"/>
    <cellStyle name="Примечание 7 8" xfId="2179"/>
    <cellStyle name="Примечание 7 8 2" xfId="2180"/>
    <cellStyle name="Примечание 7 9" xfId="2181"/>
    <cellStyle name="Примечание 7 9 2" xfId="2182"/>
    <cellStyle name="Примечание 8" xfId="2183"/>
    <cellStyle name="Примечание 8 10" xfId="2184"/>
    <cellStyle name="Примечание 8 11" xfId="2185"/>
    <cellStyle name="Примечание 8 2" xfId="2186"/>
    <cellStyle name="Примечание 8 2 2" xfId="2187"/>
    <cellStyle name="Примечание 8 2 3" xfId="2188"/>
    <cellStyle name="Примечание 8 3" xfId="2189"/>
    <cellStyle name="Примечание 8 3 2" xfId="2190"/>
    <cellStyle name="Примечание 8 3 3" xfId="2191"/>
    <cellStyle name="Примечание 8 4" xfId="2192"/>
    <cellStyle name="Примечание 8 4 2" xfId="2193"/>
    <cellStyle name="Примечание 8 4 3" xfId="2194"/>
    <cellStyle name="Примечание 8 5" xfId="2195"/>
    <cellStyle name="Примечание 8 5 2" xfId="2196"/>
    <cellStyle name="Примечание 8 5 3" xfId="2197"/>
    <cellStyle name="Примечание 8 6" xfId="2198"/>
    <cellStyle name="Примечание 8 7" xfId="2199"/>
    <cellStyle name="Примечание 8 8" xfId="2200"/>
    <cellStyle name="Примечание 8 8 2" xfId="2201"/>
    <cellStyle name="Примечание 8 9" xfId="2202"/>
    <cellStyle name="Примечание 8 9 2" xfId="2203"/>
    <cellStyle name="Примечание 9" xfId="2204"/>
    <cellStyle name="Примечание 9 10" xfId="2205"/>
    <cellStyle name="Примечание 9 11" xfId="2206"/>
    <cellStyle name="Примечание 9 2" xfId="2207"/>
    <cellStyle name="Примечание 9 2 2" xfId="2208"/>
    <cellStyle name="Примечание 9 2 3" xfId="2209"/>
    <cellStyle name="Примечание 9 3" xfId="2210"/>
    <cellStyle name="Примечание 9 3 2" xfId="2211"/>
    <cellStyle name="Примечание 9 3 3" xfId="2212"/>
    <cellStyle name="Примечание 9 4" xfId="2213"/>
    <cellStyle name="Примечание 9 4 2" xfId="2214"/>
    <cellStyle name="Примечание 9 4 3" xfId="2215"/>
    <cellStyle name="Примечание 9 5" xfId="2216"/>
    <cellStyle name="Примечание 9 5 2" xfId="2217"/>
    <cellStyle name="Примечание 9 5 3" xfId="2218"/>
    <cellStyle name="Примечание 9 6" xfId="2219"/>
    <cellStyle name="Примечание 9 7" xfId="2220"/>
    <cellStyle name="Примечание 9 8" xfId="2221"/>
    <cellStyle name="Примечание 9 8 2" xfId="2222"/>
    <cellStyle name="Примечание 9 9" xfId="2223"/>
    <cellStyle name="Примечание 9 9 2" xfId="2224"/>
    <cellStyle name="Связанная ячейка" xfId="2244" builtinId="24" customBuiltin="1"/>
    <cellStyle name="Стиль 1" xfId="2225"/>
    <cellStyle name="Текст предупреждения" xfId="2246" builtinId="11" customBuiltin="1"/>
    <cellStyle name="Тысячи [0]_Example " xfId="2226"/>
    <cellStyle name="Тысячи_Example " xfId="2227"/>
    <cellStyle name="Финансовый" xfId="2274" builtinId="3"/>
    <cellStyle name="Финансовый 2" xfId="2228"/>
    <cellStyle name="Финансовый 3" xfId="2229"/>
    <cellStyle name="Финансовый 4" xfId="2230"/>
    <cellStyle name="Финансовый 8" xfId="2231"/>
    <cellStyle name="Хороший" xfId="2238" builtinId="26" customBuiltin="1"/>
  </cellStyles>
  <dxfs count="0"/>
  <tableStyles count="0" defaultTableStyle="TableStyleMedium9" defaultPivotStyle="PivotStyleLight16"/>
  <colors>
    <mruColors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WVP108"/>
  <sheetViews>
    <sheetView view="pageBreakPreview" topLeftCell="A4" zoomScale="60" zoomScaleNormal="100" workbookViewId="0">
      <selection activeCell="P78" sqref="P78"/>
    </sheetView>
  </sheetViews>
  <sheetFormatPr defaultColWidth="9" defaultRowHeight="12.75"/>
  <cols>
    <col min="1" max="1" width="5" style="44" customWidth="1"/>
    <col min="2" max="2" width="12" style="44" customWidth="1"/>
    <col min="3" max="4" width="12.33203125" style="44" customWidth="1"/>
    <col min="5" max="5" width="42.1640625" style="44" customWidth="1"/>
    <col min="6" max="6" width="93.83203125" style="49" customWidth="1"/>
    <col min="7" max="7" width="29.6640625" style="44" customWidth="1"/>
    <col min="8" max="8" width="9.1640625" style="44" customWidth="1"/>
    <col min="9" max="9" width="10.5" style="44" customWidth="1"/>
    <col min="10" max="249" width="9" style="44"/>
    <col min="250" max="250" width="5" style="44" customWidth="1"/>
    <col min="251" max="251" width="12" style="44" customWidth="1"/>
    <col min="252" max="253" width="12.33203125" style="44" customWidth="1"/>
    <col min="254" max="254" width="37.5" style="44" customWidth="1"/>
    <col min="255" max="255" width="59.5" style="44" customWidth="1"/>
    <col min="256" max="256" width="31.33203125" style="44" customWidth="1"/>
    <col min="257" max="257" width="12.5" style="44" customWidth="1"/>
    <col min="258" max="258" width="14.5" style="44" customWidth="1"/>
    <col min="259" max="259" width="14.1640625" style="44" customWidth="1"/>
    <col min="260" max="260" width="3.83203125" style="44" customWidth="1"/>
    <col min="261" max="264" width="9" style="44" hidden="1" customWidth="1"/>
    <col min="265" max="265" width="12.1640625" style="44" customWidth="1"/>
    <col min="266" max="505" width="9" style="44"/>
    <col min="506" max="506" width="5" style="44" customWidth="1"/>
    <col min="507" max="507" width="12" style="44" customWidth="1"/>
    <col min="508" max="509" width="12.33203125" style="44" customWidth="1"/>
    <col min="510" max="510" width="37.5" style="44" customWidth="1"/>
    <col min="511" max="511" width="59.5" style="44" customWidth="1"/>
    <col min="512" max="512" width="31.33203125" style="44" customWidth="1"/>
    <col min="513" max="513" width="12.5" style="44" customWidth="1"/>
    <col min="514" max="514" width="14.5" style="44" customWidth="1"/>
    <col min="515" max="515" width="14.1640625" style="44" customWidth="1"/>
    <col min="516" max="516" width="3.83203125" style="44" customWidth="1"/>
    <col min="517" max="520" width="9" style="44" hidden="1" customWidth="1"/>
    <col min="521" max="521" width="12.1640625" style="44" customWidth="1"/>
    <col min="522" max="761" width="9" style="44"/>
    <col min="762" max="762" width="5" style="44" customWidth="1"/>
    <col min="763" max="763" width="12" style="44" customWidth="1"/>
    <col min="764" max="765" width="12.33203125" style="44" customWidth="1"/>
    <col min="766" max="766" width="37.5" style="44" customWidth="1"/>
    <col min="767" max="767" width="59.5" style="44" customWidth="1"/>
    <col min="768" max="768" width="31.33203125" style="44" customWidth="1"/>
    <col min="769" max="769" width="12.5" style="44" customWidth="1"/>
    <col min="770" max="770" width="14.5" style="44" customWidth="1"/>
    <col min="771" max="771" width="14.1640625" style="44" customWidth="1"/>
    <col min="772" max="772" width="3.83203125" style="44" customWidth="1"/>
    <col min="773" max="776" width="9" style="44" hidden="1" customWidth="1"/>
    <col min="777" max="777" width="12.1640625" style="44" customWidth="1"/>
    <col min="778" max="1017" width="9" style="44"/>
    <col min="1018" max="1018" width="5" style="44" customWidth="1"/>
    <col min="1019" max="1019" width="12" style="44" customWidth="1"/>
    <col min="1020" max="1021" width="12.33203125" style="44" customWidth="1"/>
    <col min="1022" max="1022" width="37.5" style="44" customWidth="1"/>
    <col min="1023" max="1023" width="59.5" style="44" customWidth="1"/>
    <col min="1024" max="1024" width="31.33203125" style="44" customWidth="1"/>
    <col min="1025" max="1025" width="12.5" style="44" customWidth="1"/>
    <col min="1026" max="1026" width="14.5" style="44" customWidth="1"/>
    <col min="1027" max="1027" width="14.1640625" style="44" customWidth="1"/>
    <col min="1028" max="1028" width="3.83203125" style="44" customWidth="1"/>
    <col min="1029" max="1032" width="9" style="44" hidden="1" customWidth="1"/>
    <col min="1033" max="1033" width="12.1640625" style="44" customWidth="1"/>
    <col min="1034" max="1273" width="9" style="44"/>
    <col min="1274" max="1274" width="5" style="44" customWidth="1"/>
    <col min="1275" max="1275" width="12" style="44" customWidth="1"/>
    <col min="1276" max="1277" width="12.33203125" style="44" customWidth="1"/>
    <col min="1278" max="1278" width="37.5" style="44" customWidth="1"/>
    <col min="1279" max="1279" width="59.5" style="44" customWidth="1"/>
    <col min="1280" max="1280" width="31.33203125" style="44" customWidth="1"/>
    <col min="1281" max="1281" width="12.5" style="44" customWidth="1"/>
    <col min="1282" max="1282" width="14.5" style="44" customWidth="1"/>
    <col min="1283" max="1283" width="14.1640625" style="44" customWidth="1"/>
    <col min="1284" max="1284" width="3.83203125" style="44" customWidth="1"/>
    <col min="1285" max="1288" width="9" style="44" hidden="1" customWidth="1"/>
    <col min="1289" max="1289" width="12.1640625" style="44" customWidth="1"/>
    <col min="1290" max="1529" width="9" style="44"/>
    <col min="1530" max="1530" width="5" style="44" customWidth="1"/>
    <col min="1531" max="1531" width="12" style="44" customWidth="1"/>
    <col min="1532" max="1533" width="12.33203125" style="44" customWidth="1"/>
    <col min="1534" max="1534" width="37.5" style="44" customWidth="1"/>
    <col min="1535" max="1535" width="59.5" style="44" customWidth="1"/>
    <col min="1536" max="1536" width="31.33203125" style="44" customWidth="1"/>
    <col min="1537" max="1537" width="12.5" style="44" customWidth="1"/>
    <col min="1538" max="1538" width="14.5" style="44" customWidth="1"/>
    <col min="1539" max="1539" width="14.1640625" style="44" customWidth="1"/>
    <col min="1540" max="1540" width="3.83203125" style="44" customWidth="1"/>
    <col min="1541" max="1544" width="9" style="44" hidden="1" customWidth="1"/>
    <col min="1545" max="1545" width="12.1640625" style="44" customWidth="1"/>
    <col min="1546" max="1785" width="9" style="44"/>
    <col min="1786" max="1786" width="5" style="44" customWidth="1"/>
    <col min="1787" max="1787" width="12" style="44" customWidth="1"/>
    <col min="1788" max="1789" width="12.33203125" style="44" customWidth="1"/>
    <col min="1790" max="1790" width="37.5" style="44" customWidth="1"/>
    <col min="1791" max="1791" width="59.5" style="44" customWidth="1"/>
    <col min="1792" max="1792" width="31.33203125" style="44" customWidth="1"/>
    <col min="1793" max="1793" width="12.5" style="44" customWidth="1"/>
    <col min="1794" max="1794" width="14.5" style="44" customWidth="1"/>
    <col min="1795" max="1795" width="14.1640625" style="44" customWidth="1"/>
    <col min="1796" max="1796" width="3.83203125" style="44" customWidth="1"/>
    <col min="1797" max="1800" width="9" style="44" hidden="1" customWidth="1"/>
    <col min="1801" max="1801" width="12.1640625" style="44" customWidth="1"/>
    <col min="1802" max="2041" width="9" style="44"/>
    <col min="2042" max="2042" width="5" style="44" customWidth="1"/>
    <col min="2043" max="2043" width="12" style="44" customWidth="1"/>
    <col min="2044" max="2045" width="12.33203125" style="44" customWidth="1"/>
    <col min="2046" max="2046" width="37.5" style="44" customWidth="1"/>
    <col min="2047" max="2047" width="59.5" style="44" customWidth="1"/>
    <col min="2048" max="2048" width="31.33203125" style="44" customWidth="1"/>
    <col min="2049" max="2049" width="12.5" style="44" customWidth="1"/>
    <col min="2050" max="2050" width="14.5" style="44" customWidth="1"/>
    <col min="2051" max="2051" width="14.1640625" style="44" customWidth="1"/>
    <col min="2052" max="2052" width="3.83203125" style="44" customWidth="1"/>
    <col min="2053" max="2056" width="9" style="44" hidden="1" customWidth="1"/>
    <col min="2057" max="2057" width="12.1640625" style="44" customWidth="1"/>
    <col min="2058" max="2297" width="9" style="44"/>
    <col min="2298" max="2298" width="5" style="44" customWidth="1"/>
    <col min="2299" max="2299" width="12" style="44" customWidth="1"/>
    <col min="2300" max="2301" width="12.33203125" style="44" customWidth="1"/>
    <col min="2302" max="2302" width="37.5" style="44" customWidth="1"/>
    <col min="2303" max="2303" width="59.5" style="44" customWidth="1"/>
    <col min="2304" max="2304" width="31.33203125" style="44" customWidth="1"/>
    <col min="2305" max="2305" width="12.5" style="44" customWidth="1"/>
    <col min="2306" max="2306" width="14.5" style="44" customWidth="1"/>
    <col min="2307" max="2307" width="14.1640625" style="44" customWidth="1"/>
    <col min="2308" max="2308" width="3.83203125" style="44" customWidth="1"/>
    <col min="2309" max="2312" width="9" style="44" hidden="1" customWidth="1"/>
    <col min="2313" max="2313" width="12.1640625" style="44" customWidth="1"/>
    <col min="2314" max="2553" width="9" style="44"/>
    <col min="2554" max="2554" width="5" style="44" customWidth="1"/>
    <col min="2555" max="2555" width="12" style="44" customWidth="1"/>
    <col min="2556" max="2557" width="12.33203125" style="44" customWidth="1"/>
    <col min="2558" max="2558" width="37.5" style="44" customWidth="1"/>
    <col min="2559" max="2559" width="59.5" style="44" customWidth="1"/>
    <col min="2560" max="2560" width="31.33203125" style="44" customWidth="1"/>
    <col min="2561" max="2561" width="12.5" style="44" customWidth="1"/>
    <col min="2562" max="2562" width="14.5" style="44" customWidth="1"/>
    <col min="2563" max="2563" width="14.1640625" style="44" customWidth="1"/>
    <col min="2564" max="2564" width="3.83203125" style="44" customWidth="1"/>
    <col min="2565" max="2568" width="9" style="44" hidden="1" customWidth="1"/>
    <col min="2569" max="2569" width="12.1640625" style="44" customWidth="1"/>
    <col min="2570" max="2809" width="9" style="44"/>
    <col min="2810" max="2810" width="5" style="44" customWidth="1"/>
    <col min="2811" max="2811" width="12" style="44" customWidth="1"/>
    <col min="2812" max="2813" width="12.33203125" style="44" customWidth="1"/>
    <col min="2814" max="2814" width="37.5" style="44" customWidth="1"/>
    <col min="2815" max="2815" width="59.5" style="44" customWidth="1"/>
    <col min="2816" max="2816" width="31.33203125" style="44" customWidth="1"/>
    <col min="2817" max="2817" width="12.5" style="44" customWidth="1"/>
    <col min="2818" max="2818" width="14.5" style="44" customWidth="1"/>
    <col min="2819" max="2819" width="14.1640625" style="44" customWidth="1"/>
    <col min="2820" max="2820" width="3.83203125" style="44" customWidth="1"/>
    <col min="2821" max="2824" width="9" style="44" hidden="1" customWidth="1"/>
    <col min="2825" max="2825" width="12.1640625" style="44" customWidth="1"/>
    <col min="2826" max="3065" width="9" style="44"/>
    <col min="3066" max="3066" width="5" style="44" customWidth="1"/>
    <col min="3067" max="3067" width="12" style="44" customWidth="1"/>
    <col min="3068" max="3069" width="12.33203125" style="44" customWidth="1"/>
    <col min="3070" max="3070" width="37.5" style="44" customWidth="1"/>
    <col min="3071" max="3071" width="59.5" style="44" customWidth="1"/>
    <col min="3072" max="3072" width="31.33203125" style="44" customWidth="1"/>
    <col min="3073" max="3073" width="12.5" style="44" customWidth="1"/>
    <col min="3074" max="3074" width="14.5" style="44" customWidth="1"/>
    <col min="3075" max="3075" width="14.1640625" style="44" customWidth="1"/>
    <col min="3076" max="3076" width="3.83203125" style="44" customWidth="1"/>
    <col min="3077" max="3080" width="9" style="44" hidden="1" customWidth="1"/>
    <col min="3081" max="3081" width="12.1640625" style="44" customWidth="1"/>
    <col min="3082" max="3321" width="9" style="44"/>
    <col min="3322" max="3322" width="5" style="44" customWidth="1"/>
    <col min="3323" max="3323" width="12" style="44" customWidth="1"/>
    <col min="3324" max="3325" width="12.33203125" style="44" customWidth="1"/>
    <col min="3326" max="3326" width="37.5" style="44" customWidth="1"/>
    <col min="3327" max="3327" width="59.5" style="44" customWidth="1"/>
    <col min="3328" max="3328" width="31.33203125" style="44" customWidth="1"/>
    <col min="3329" max="3329" width="12.5" style="44" customWidth="1"/>
    <col min="3330" max="3330" width="14.5" style="44" customWidth="1"/>
    <col min="3331" max="3331" width="14.1640625" style="44" customWidth="1"/>
    <col min="3332" max="3332" width="3.83203125" style="44" customWidth="1"/>
    <col min="3333" max="3336" width="9" style="44" hidden="1" customWidth="1"/>
    <col min="3337" max="3337" width="12.1640625" style="44" customWidth="1"/>
    <col min="3338" max="3577" width="9" style="44"/>
    <col min="3578" max="3578" width="5" style="44" customWidth="1"/>
    <col min="3579" max="3579" width="12" style="44" customWidth="1"/>
    <col min="3580" max="3581" width="12.33203125" style="44" customWidth="1"/>
    <col min="3582" max="3582" width="37.5" style="44" customWidth="1"/>
    <col min="3583" max="3583" width="59.5" style="44" customWidth="1"/>
    <col min="3584" max="3584" width="31.33203125" style="44" customWidth="1"/>
    <col min="3585" max="3585" width="12.5" style="44" customWidth="1"/>
    <col min="3586" max="3586" width="14.5" style="44" customWidth="1"/>
    <col min="3587" max="3587" width="14.1640625" style="44" customWidth="1"/>
    <col min="3588" max="3588" width="3.83203125" style="44" customWidth="1"/>
    <col min="3589" max="3592" width="9" style="44" hidden="1" customWidth="1"/>
    <col min="3593" max="3593" width="12.1640625" style="44" customWidth="1"/>
    <col min="3594" max="3833" width="9" style="44"/>
    <col min="3834" max="3834" width="5" style="44" customWidth="1"/>
    <col min="3835" max="3835" width="12" style="44" customWidth="1"/>
    <col min="3836" max="3837" width="12.33203125" style="44" customWidth="1"/>
    <col min="3838" max="3838" width="37.5" style="44" customWidth="1"/>
    <col min="3839" max="3839" width="59.5" style="44" customWidth="1"/>
    <col min="3840" max="3840" width="31.33203125" style="44" customWidth="1"/>
    <col min="3841" max="3841" width="12.5" style="44" customWidth="1"/>
    <col min="3842" max="3842" width="14.5" style="44" customWidth="1"/>
    <col min="3843" max="3843" width="14.1640625" style="44" customWidth="1"/>
    <col min="3844" max="3844" width="3.83203125" style="44" customWidth="1"/>
    <col min="3845" max="3848" width="9" style="44" hidden="1" customWidth="1"/>
    <col min="3849" max="3849" width="12.1640625" style="44" customWidth="1"/>
    <col min="3850" max="4089" width="9" style="44"/>
    <col min="4090" max="4090" width="5" style="44" customWidth="1"/>
    <col min="4091" max="4091" width="12" style="44" customWidth="1"/>
    <col min="4092" max="4093" width="12.33203125" style="44" customWidth="1"/>
    <col min="4094" max="4094" width="37.5" style="44" customWidth="1"/>
    <col min="4095" max="4095" width="59.5" style="44" customWidth="1"/>
    <col min="4096" max="4096" width="31.33203125" style="44" customWidth="1"/>
    <col min="4097" max="4097" width="12.5" style="44" customWidth="1"/>
    <col min="4098" max="4098" width="14.5" style="44" customWidth="1"/>
    <col min="4099" max="4099" width="14.1640625" style="44" customWidth="1"/>
    <col min="4100" max="4100" width="3.83203125" style="44" customWidth="1"/>
    <col min="4101" max="4104" width="9" style="44" hidden="1" customWidth="1"/>
    <col min="4105" max="4105" width="12.1640625" style="44" customWidth="1"/>
    <col min="4106" max="4345" width="9" style="44"/>
    <col min="4346" max="4346" width="5" style="44" customWidth="1"/>
    <col min="4347" max="4347" width="12" style="44" customWidth="1"/>
    <col min="4348" max="4349" width="12.33203125" style="44" customWidth="1"/>
    <col min="4350" max="4350" width="37.5" style="44" customWidth="1"/>
    <col min="4351" max="4351" width="59.5" style="44" customWidth="1"/>
    <col min="4352" max="4352" width="31.33203125" style="44" customWidth="1"/>
    <col min="4353" max="4353" width="12.5" style="44" customWidth="1"/>
    <col min="4354" max="4354" width="14.5" style="44" customWidth="1"/>
    <col min="4355" max="4355" width="14.1640625" style="44" customWidth="1"/>
    <col min="4356" max="4356" width="3.83203125" style="44" customWidth="1"/>
    <col min="4357" max="4360" width="9" style="44" hidden="1" customWidth="1"/>
    <col min="4361" max="4361" width="12.1640625" style="44" customWidth="1"/>
    <col min="4362" max="4601" width="9" style="44"/>
    <col min="4602" max="4602" width="5" style="44" customWidth="1"/>
    <col min="4603" max="4603" width="12" style="44" customWidth="1"/>
    <col min="4604" max="4605" width="12.33203125" style="44" customWidth="1"/>
    <col min="4606" max="4606" width="37.5" style="44" customWidth="1"/>
    <col min="4607" max="4607" width="59.5" style="44" customWidth="1"/>
    <col min="4608" max="4608" width="31.33203125" style="44" customWidth="1"/>
    <col min="4609" max="4609" width="12.5" style="44" customWidth="1"/>
    <col min="4610" max="4610" width="14.5" style="44" customWidth="1"/>
    <col min="4611" max="4611" width="14.1640625" style="44" customWidth="1"/>
    <col min="4612" max="4612" width="3.83203125" style="44" customWidth="1"/>
    <col min="4613" max="4616" width="9" style="44" hidden="1" customWidth="1"/>
    <col min="4617" max="4617" width="12.1640625" style="44" customWidth="1"/>
    <col min="4618" max="4857" width="9" style="44"/>
    <col min="4858" max="4858" width="5" style="44" customWidth="1"/>
    <col min="4859" max="4859" width="12" style="44" customWidth="1"/>
    <col min="4860" max="4861" width="12.33203125" style="44" customWidth="1"/>
    <col min="4862" max="4862" width="37.5" style="44" customWidth="1"/>
    <col min="4863" max="4863" width="59.5" style="44" customWidth="1"/>
    <col min="4864" max="4864" width="31.33203125" style="44" customWidth="1"/>
    <col min="4865" max="4865" width="12.5" style="44" customWidth="1"/>
    <col min="4866" max="4866" width="14.5" style="44" customWidth="1"/>
    <col min="4867" max="4867" width="14.1640625" style="44" customWidth="1"/>
    <col min="4868" max="4868" width="3.83203125" style="44" customWidth="1"/>
    <col min="4869" max="4872" width="9" style="44" hidden="1" customWidth="1"/>
    <col min="4873" max="4873" width="12.1640625" style="44" customWidth="1"/>
    <col min="4874" max="5113" width="9" style="44"/>
    <col min="5114" max="5114" width="5" style="44" customWidth="1"/>
    <col min="5115" max="5115" width="12" style="44" customWidth="1"/>
    <col min="5116" max="5117" width="12.33203125" style="44" customWidth="1"/>
    <col min="5118" max="5118" width="37.5" style="44" customWidth="1"/>
    <col min="5119" max="5119" width="59.5" style="44" customWidth="1"/>
    <col min="5120" max="5120" width="31.33203125" style="44" customWidth="1"/>
    <col min="5121" max="5121" width="12.5" style="44" customWidth="1"/>
    <col min="5122" max="5122" width="14.5" style="44" customWidth="1"/>
    <col min="5123" max="5123" width="14.1640625" style="44" customWidth="1"/>
    <col min="5124" max="5124" width="3.83203125" style="44" customWidth="1"/>
    <col min="5125" max="5128" width="9" style="44" hidden="1" customWidth="1"/>
    <col min="5129" max="5129" width="12.1640625" style="44" customWidth="1"/>
    <col min="5130" max="5369" width="9" style="44"/>
    <col min="5370" max="5370" width="5" style="44" customWidth="1"/>
    <col min="5371" max="5371" width="12" style="44" customWidth="1"/>
    <col min="5372" max="5373" width="12.33203125" style="44" customWidth="1"/>
    <col min="5374" max="5374" width="37.5" style="44" customWidth="1"/>
    <col min="5375" max="5375" width="59.5" style="44" customWidth="1"/>
    <col min="5376" max="5376" width="31.33203125" style="44" customWidth="1"/>
    <col min="5377" max="5377" width="12.5" style="44" customWidth="1"/>
    <col min="5378" max="5378" width="14.5" style="44" customWidth="1"/>
    <col min="5379" max="5379" width="14.1640625" style="44" customWidth="1"/>
    <col min="5380" max="5380" width="3.83203125" style="44" customWidth="1"/>
    <col min="5381" max="5384" width="9" style="44" hidden="1" customWidth="1"/>
    <col min="5385" max="5385" width="12.1640625" style="44" customWidth="1"/>
    <col min="5386" max="5625" width="9" style="44"/>
    <col min="5626" max="5626" width="5" style="44" customWidth="1"/>
    <col min="5627" max="5627" width="12" style="44" customWidth="1"/>
    <col min="5628" max="5629" width="12.33203125" style="44" customWidth="1"/>
    <col min="5630" max="5630" width="37.5" style="44" customWidth="1"/>
    <col min="5631" max="5631" width="59.5" style="44" customWidth="1"/>
    <col min="5632" max="5632" width="31.33203125" style="44" customWidth="1"/>
    <col min="5633" max="5633" width="12.5" style="44" customWidth="1"/>
    <col min="5634" max="5634" width="14.5" style="44" customWidth="1"/>
    <col min="5635" max="5635" width="14.1640625" style="44" customWidth="1"/>
    <col min="5636" max="5636" width="3.83203125" style="44" customWidth="1"/>
    <col min="5637" max="5640" width="9" style="44" hidden="1" customWidth="1"/>
    <col min="5641" max="5641" width="12.1640625" style="44" customWidth="1"/>
    <col min="5642" max="5881" width="9" style="44"/>
    <col min="5882" max="5882" width="5" style="44" customWidth="1"/>
    <col min="5883" max="5883" width="12" style="44" customWidth="1"/>
    <col min="5884" max="5885" width="12.33203125" style="44" customWidth="1"/>
    <col min="5886" max="5886" width="37.5" style="44" customWidth="1"/>
    <col min="5887" max="5887" width="59.5" style="44" customWidth="1"/>
    <col min="5888" max="5888" width="31.33203125" style="44" customWidth="1"/>
    <col min="5889" max="5889" width="12.5" style="44" customWidth="1"/>
    <col min="5890" max="5890" width="14.5" style="44" customWidth="1"/>
    <col min="5891" max="5891" width="14.1640625" style="44" customWidth="1"/>
    <col min="5892" max="5892" width="3.83203125" style="44" customWidth="1"/>
    <col min="5893" max="5896" width="9" style="44" hidden="1" customWidth="1"/>
    <col min="5897" max="5897" width="12.1640625" style="44" customWidth="1"/>
    <col min="5898" max="6137" width="9" style="44"/>
    <col min="6138" max="6138" width="5" style="44" customWidth="1"/>
    <col min="6139" max="6139" width="12" style="44" customWidth="1"/>
    <col min="6140" max="6141" width="12.33203125" style="44" customWidth="1"/>
    <col min="6142" max="6142" width="37.5" style="44" customWidth="1"/>
    <col min="6143" max="6143" width="59.5" style="44" customWidth="1"/>
    <col min="6144" max="6144" width="31.33203125" style="44" customWidth="1"/>
    <col min="6145" max="6145" width="12.5" style="44" customWidth="1"/>
    <col min="6146" max="6146" width="14.5" style="44" customWidth="1"/>
    <col min="6147" max="6147" width="14.1640625" style="44" customWidth="1"/>
    <col min="6148" max="6148" width="3.83203125" style="44" customWidth="1"/>
    <col min="6149" max="6152" width="9" style="44" hidden="1" customWidth="1"/>
    <col min="6153" max="6153" width="12.1640625" style="44" customWidth="1"/>
    <col min="6154" max="6393" width="9" style="44"/>
    <col min="6394" max="6394" width="5" style="44" customWidth="1"/>
    <col min="6395" max="6395" width="12" style="44" customWidth="1"/>
    <col min="6396" max="6397" width="12.33203125" style="44" customWidth="1"/>
    <col min="6398" max="6398" width="37.5" style="44" customWidth="1"/>
    <col min="6399" max="6399" width="59.5" style="44" customWidth="1"/>
    <col min="6400" max="6400" width="31.33203125" style="44" customWidth="1"/>
    <col min="6401" max="6401" width="12.5" style="44" customWidth="1"/>
    <col min="6402" max="6402" width="14.5" style="44" customWidth="1"/>
    <col min="6403" max="6403" width="14.1640625" style="44" customWidth="1"/>
    <col min="6404" max="6404" width="3.83203125" style="44" customWidth="1"/>
    <col min="6405" max="6408" width="9" style="44" hidden="1" customWidth="1"/>
    <col min="6409" max="6409" width="12.1640625" style="44" customWidth="1"/>
    <col min="6410" max="6649" width="9" style="44"/>
    <col min="6650" max="6650" width="5" style="44" customWidth="1"/>
    <col min="6651" max="6651" width="12" style="44" customWidth="1"/>
    <col min="6652" max="6653" width="12.33203125" style="44" customWidth="1"/>
    <col min="6654" max="6654" width="37.5" style="44" customWidth="1"/>
    <col min="6655" max="6655" width="59.5" style="44" customWidth="1"/>
    <col min="6656" max="6656" width="31.33203125" style="44" customWidth="1"/>
    <col min="6657" max="6657" width="12.5" style="44" customWidth="1"/>
    <col min="6658" max="6658" width="14.5" style="44" customWidth="1"/>
    <col min="6659" max="6659" width="14.1640625" style="44" customWidth="1"/>
    <col min="6660" max="6660" width="3.83203125" style="44" customWidth="1"/>
    <col min="6661" max="6664" width="9" style="44" hidden="1" customWidth="1"/>
    <col min="6665" max="6665" width="12.1640625" style="44" customWidth="1"/>
    <col min="6666" max="6905" width="9" style="44"/>
    <col min="6906" max="6906" width="5" style="44" customWidth="1"/>
    <col min="6907" max="6907" width="12" style="44" customWidth="1"/>
    <col min="6908" max="6909" width="12.33203125" style="44" customWidth="1"/>
    <col min="6910" max="6910" width="37.5" style="44" customWidth="1"/>
    <col min="6911" max="6911" width="59.5" style="44" customWidth="1"/>
    <col min="6912" max="6912" width="31.33203125" style="44" customWidth="1"/>
    <col min="6913" max="6913" width="12.5" style="44" customWidth="1"/>
    <col min="6914" max="6914" width="14.5" style="44" customWidth="1"/>
    <col min="6915" max="6915" width="14.1640625" style="44" customWidth="1"/>
    <col min="6916" max="6916" width="3.83203125" style="44" customWidth="1"/>
    <col min="6917" max="6920" width="9" style="44" hidden="1" customWidth="1"/>
    <col min="6921" max="6921" width="12.1640625" style="44" customWidth="1"/>
    <col min="6922" max="7161" width="9" style="44"/>
    <col min="7162" max="7162" width="5" style="44" customWidth="1"/>
    <col min="7163" max="7163" width="12" style="44" customWidth="1"/>
    <col min="7164" max="7165" width="12.33203125" style="44" customWidth="1"/>
    <col min="7166" max="7166" width="37.5" style="44" customWidth="1"/>
    <col min="7167" max="7167" width="59.5" style="44" customWidth="1"/>
    <col min="7168" max="7168" width="31.33203125" style="44" customWidth="1"/>
    <col min="7169" max="7169" width="12.5" style="44" customWidth="1"/>
    <col min="7170" max="7170" width="14.5" style="44" customWidth="1"/>
    <col min="7171" max="7171" width="14.1640625" style="44" customWidth="1"/>
    <col min="7172" max="7172" width="3.83203125" style="44" customWidth="1"/>
    <col min="7173" max="7176" width="9" style="44" hidden="1" customWidth="1"/>
    <col min="7177" max="7177" width="12.1640625" style="44" customWidth="1"/>
    <col min="7178" max="7417" width="9" style="44"/>
    <col min="7418" max="7418" width="5" style="44" customWidth="1"/>
    <col min="7419" max="7419" width="12" style="44" customWidth="1"/>
    <col min="7420" max="7421" width="12.33203125" style="44" customWidth="1"/>
    <col min="7422" max="7422" width="37.5" style="44" customWidth="1"/>
    <col min="7423" max="7423" width="59.5" style="44" customWidth="1"/>
    <col min="7424" max="7424" width="31.33203125" style="44" customWidth="1"/>
    <col min="7425" max="7425" width="12.5" style="44" customWidth="1"/>
    <col min="7426" max="7426" width="14.5" style="44" customWidth="1"/>
    <col min="7427" max="7427" width="14.1640625" style="44" customWidth="1"/>
    <col min="7428" max="7428" width="3.83203125" style="44" customWidth="1"/>
    <col min="7429" max="7432" width="9" style="44" hidden="1" customWidth="1"/>
    <col min="7433" max="7433" width="12.1640625" style="44" customWidth="1"/>
    <col min="7434" max="7673" width="9" style="44"/>
    <col min="7674" max="7674" width="5" style="44" customWidth="1"/>
    <col min="7675" max="7675" width="12" style="44" customWidth="1"/>
    <col min="7676" max="7677" width="12.33203125" style="44" customWidth="1"/>
    <col min="7678" max="7678" width="37.5" style="44" customWidth="1"/>
    <col min="7679" max="7679" width="59.5" style="44" customWidth="1"/>
    <col min="7680" max="7680" width="31.33203125" style="44" customWidth="1"/>
    <col min="7681" max="7681" width="12.5" style="44" customWidth="1"/>
    <col min="7682" max="7682" width="14.5" style="44" customWidth="1"/>
    <col min="7683" max="7683" width="14.1640625" style="44" customWidth="1"/>
    <col min="7684" max="7684" width="3.83203125" style="44" customWidth="1"/>
    <col min="7685" max="7688" width="9" style="44" hidden="1" customWidth="1"/>
    <col min="7689" max="7689" width="12.1640625" style="44" customWidth="1"/>
    <col min="7690" max="7929" width="9" style="44"/>
    <col min="7930" max="7930" width="5" style="44" customWidth="1"/>
    <col min="7931" max="7931" width="12" style="44" customWidth="1"/>
    <col min="7932" max="7933" width="12.33203125" style="44" customWidth="1"/>
    <col min="7934" max="7934" width="37.5" style="44" customWidth="1"/>
    <col min="7935" max="7935" width="59.5" style="44" customWidth="1"/>
    <col min="7936" max="7936" width="31.33203125" style="44" customWidth="1"/>
    <col min="7937" max="7937" width="12.5" style="44" customWidth="1"/>
    <col min="7938" max="7938" width="14.5" style="44" customWidth="1"/>
    <col min="7939" max="7939" width="14.1640625" style="44" customWidth="1"/>
    <col min="7940" max="7940" width="3.83203125" style="44" customWidth="1"/>
    <col min="7941" max="7944" width="9" style="44" hidden="1" customWidth="1"/>
    <col min="7945" max="7945" width="12.1640625" style="44" customWidth="1"/>
    <col min="7946" max="8185" width="9" style="44"/>
    <col min="8186" max="8186" width="5" style="44" customWidth="1"/>
    <col min="8187" max="8187" width="12" style="44" customWidth="1"/>
    <col min="8188" max="8189" width="12.33203125" style="44" customWidth="1"/>
    <col min="8190" max="8190" width="37.5" style="44" customWidth="1"/>
    <col min="8191" max="8191" width="59.5" style="44" customWidth="1"/>
    <col min="8192" max="8192" width="31.33203125" style="44" customWidth="1"/>
    <col min="8193" max="8193" width="12.5" style="44" customWidth="1"/>
    <col min="8194" max="8194" width="14.5" style="44" customWidth="1"/>
    <col min="8195" max="8195" width="14.1640625" style="44" customWidth="1"/>
    <col min="8196" max="8196" width="3.83203125" style="44" customWidth="1"/>
    <col min="8197" max="8200" width="9" style="44" hidden="1" customWidth="1"/>
    <col min="8201" max="8201" width="12.1640625" style="44" customWidth="1"/>
    <col min="8202" max="8441" width="9" style="44"/>
    <col min="8442" max="8442" width="5" style="44" customWidth="1"/>
    <col min="8443" max="8443" width="12" style="44" customWidth="1"/>
    <col min="8444" max="8445" width="12.33203125" style="44" customWidth="1"/>
    <col min="8446" max="8446" width="37.5" style="44" customWidth="1"/>
    <col min="8447" max="8447" width="59.5" style="44" customWidth="1"/>
    <col min="8448" max="8448" width="31.33203125" style="44" customWidth="1"/>
    <col min="8449" max="8449" width="12.5" style="44" customWidth="1"/>
    <col min="8450" max="8450" width="14.5" style="44" customWidth="1"/>
    <col min="8451" max="8451" width="14.1640625" style="44" customWidth="1"/>
    <col min="8452" max="8452" width="3.83203125" style="44" customWidth="1"/>
    <col min="8453" max="8456" width="9" style="44" hidden="1" customWidth="1"/>
    <col min="8457" max="8457" width="12.1640625" style="44" customWidth="1"/>
    <col min="8458" max="8697" width="9" style="44"/>
    <col min="8698" max="8698" width="5" style="44" customWidth="1"/>
    <col min="8699" max="8699" width="12" style="44" customWidth="1"/>
    <col min="8700" max="8701" width="12.33203125" style="44" customWidth="1"/>
    <col min="8702" max="8702" width="37.5" style="44" customWidth="1"/>
    <col min="8703" max="8703" width="59.5" style="44" customWidth="1"/>
    <col min="8704" max="8704" width="31.33203125" style="44" customWidth="1"/>
    <col min="8705" max="8705" width="12.5" style="44" customWidth="1"/>
    <col min="8706" max="8706" width="14.5" style="44" customWidth="1"/>
    <col min="8707" max="8707" width="14.1640625" style="44" customWidth="1"/>
    <col min="8708" max="8708" width="3.83203125" style="44" customWidth="1"/>
    <col min="8709" max="8712" width="9" style="44" hidden="1" customWidth="1"/>
    <col min="8713" max="8713" width="12.1640625" style="44" customWidth="1"/>
    <col min="8714" max="8953" width="9" style="44"/>
    <col min="8954" max="8954" width="5" style="44" customWidth="1"/>
    <col min="8955" max="8955" width="12" style="44" customWidth="1"/>
    <col min="8956" max="8957" width="12.33203125" style="44" customWidth="1"/>
    <col min="8958" max="8958" width="37.5" style="44" customWidth="1"/>
    <col min="8959" max="8959" width="59.5" style="44" customWidth="1"/>
    <col min="8960" max="8960" width="31.33203125" style="44" customWidth="1"/>
    <col min="8961" max="8961" width="12.5" style="44" customWidth="1"/>
    <col min="8962" max="8962" width="14.5" style="44" customWidth="1"/>
    <col min="8963" max="8963" width="14.1640625" style="44" customWidth="1"/>
    <col min="8964" max="8964" width="3.83203125" style="44" customWidth="1"/>
    <col min="8965" max="8968" width="9" style="44" hidden="1" customWidth="1"/>
    <col min="8969" max="8969" width="12.1640625" style="44" customWidth="1"/>
    <col min="8970" max="9209" width="9" style="44"/>
    <col min="9210" max="9210" width="5" style="44" customWidth="1"/>
    <col min="9211" max="9211" width="12" style="44" customWidth="1"/>
    <col min="9212" max="9213" width="12.33203125" style="44" customWidth="1"/>
    <col min="9214" max="9214" width="37.5" style="44" customWidth="1"/>
    <col min="9215" max="9215" width="59.5" style="44" customWidth="1"/>
    <col min="9216" max="9216" width="31.33203125" style="44" customWidth="1"/>
    <col min="9217" max="9217" width="12.5" style="44" customWidth="1"/>
    <col min="9218" max="9218" width="14.5" style="44" customWidth="1"/>
    <col min="9219" max="9219" width="14.1640625" style="44" customWidth="1"/>
    <col min="9220" max="9220" width="3.83203125" style="44" customWidth="1"/>
    <col min="9221" max="9224" width="9" style="44" hidden="1" customWidth="1"/>
    <col min="9225" max="9225" width="12.1640625" style="44" customWidth="1"/>
    <col min="9226" max="9465" width="9" style="44"/>
    <col min="9466" max="9466" width="5" style="44" customWidth="1"/>
    <col min="9467" max="9467" width="12" style="44" customWidth="1"/>
    <col min="9468" max="9469" width="12.33203125" style="44" customWidth="1"/>
    <col min="9470" max="9470" width="37.5" style="44" customWidth="1"/>
    <col min="9471" max="9471" width="59.5" style="44" customWidth="1"/>
    <col min="9472" max="9472" width="31.33203125" style="44" customWidth="1"/>
    <col min="9473" max="9473" width="12.5" style="44" customWidth="1"/>
    <col min="9474" max="9474" width="14.5" style="44" customWidth="1"/>
    <col min="9475" max="9475" width="14.1640625" style="44" customWidth="1"/>
    <col min="9476" max="9476" width="3.83203125" style="44" customWidth="1"/>
    <col min="9477" max="9480" width="9" style="44" hidden="1" customWidth="1"/>
    <col min="9481" max="9481" width="12.1640625" style="44" customWidth="1"/>
    <col min="9482" max="9721" width="9" style="44"/>
    <col min="9722" max="9722" width="5" style="44" customWidth="1"/>
    <col min="9723" max="9723" width="12" style="44" customWidth="1"/>
    <col min="9724" max="9725" width="12.33203125" style="44" customWidth="1"/>
    <col min="9726" max="9726" width="37.5" style="44" customWidth="1"/>
    <col min="9727" max="9727" width="59.5" style="44" customWidth="1"/>
    <col min="9728" max="9728" width="31.33203125" style="44" customWidth="1"/>
    <col min="9729" max="9729" width="12.5" style="44" customWidth="1"/>
    <col min="9730" max="9730" width="14.5" style="44" customWidth="1"/>
    <col min="9731" max="9731" width="14.1640625" style="44" customWidth="1"/>
    <col min="9732" max="9732" width="3.83203125" style="44" customWidth="1"/>
    <col min="9733" max="9736" width="9" style="44" hidden="1" customWidth="1"/>
    <col min="9737" max="9737" width="12.1640625" style="44" customWidth="1"/>
    <col min="9738" max="9977" width="9" style="44"/>
    <col min="9978" max="9978" width="5" style="44" customWidth="1"/>
    <col min="9979" max="9979" width="12" style="44" customWidth="1"/>
    <col min="9980" max="9981" width="12.33203125" style="44" customWidth="1"/>
    <col min="9982" max="9982" width="37.5" style="44" customWidth="1"/>
    <col min="9983" max="9983" width="59.5" style="44" customWidth="1"/>
    <col min="9984" max="9984" width="31.33203125" style="44" customWidth="1"/>
    <col min="9985" max="9985" width="12.5" style="44" customWidth="1"/>
    <col min="9986" max="9986" width="14.5" style="44" customWidth="1"/>
    <col min="9987" max="9987" width="14.1640625" style="44" customWidth="1"/>
    <col min="9988" max="9988" width="3.83203125" style="44" customWidth="1"/>
    <col min="9989" max="9992" width="9" style="44" hidden="1" customWidth="1"/>
    <col min="9993" max="9993" width="12.1640625" style="44" customWidth="1"/>
    <col min="9994" max="10233" width="9" style="44"/>
    <col min="10234" max="10234" width="5" style="44" customWidth="1"/>
    <col min="10235" max="10235" width="12" style="44" customWidth="1"/>
    <col min="10236" max="10237" width="12.33203125" style="44" customWidth="1"/>
    <col min="10238" max="10238" width="37.5" style="44" customWidth="1"/>
    <col min="10239" max="10239" width="59.5" style="44" customWidth="1"/>
    <col min="10240" max="10240" width="31.33203125" style="44" customWidth="1"/>
    <col min="10241" max="10241" width="12.5" style="44" customWidth="1"/>
    <col min="10242" max="10242" width="14.5" style="44" customWidth="1"/>
    <col min="10243" max="10243" width="14.1640625" style="44" customWidth="1"/>
    <col min="10244" max="10244" width="3.83203125" style="44" customWidth="1"/>
    <col min="10245" max="10248" width="9" style="44" hidden="1" customWidth="1"/>
    <col min="10249" max="10249" width="12.1640625" style="44" customWidth="1"/>
    <col min="10250" max="10489" width="9" style="44"/>
    <col min="10490" max="10490" width="5" style="44" customWidth="1"/>
    <col min="10491" max="10491" width="12" style="44" customWidth="1"/>
    <col min="10492" max="10493" width="12.33203125" style="44" customWidth="1"/>
    <col min="10494" max="10494" width="37.5" style="44" customWidth="1"/>
    <col min="10495" max="10495" width="59.5" style="44" customWidth="1"/>
    <col min="10496" max="10496" width="31.33203125" style="44" customWidth="1"/>
    <col min="10497" max="10497" width="12.5" style="44" customWidth="1"/>
    <col min="10498" max="10498" width="14.5" style="44" customWidth="1"/>
    <col min="10499" max="10499" width="14.1640625" style="44" customWidth="1"/>
    <col min="10500" max="10500" width="3.83203125" style="44" customWidth="1"/>
    <col min="10501" max="10504" width="9" style="44" hidden="1" customWidth="1"/>
    <col min="10505" max="10505" width="12.1640625" style="44" customWidth="1"/>
    <col min="10506" max="10745" width="9" style="44"/>
    <col min="10746" max="10746" width="5" style="44" customWidth="1"/>
    <col min="10747" max="10747" width="12" style="44" customWidth="1"/>
    <col min="10748" max="10749" width="12.33203125" style="44" customWidth="1"/>
    <col min="10750" max="10750" width="37.5" style="44" customWidth="1"/>
    <col min="10751" max="10751" width="59.5" style="44" customWidth="1"/>
    <col min="10752" max="10752" width="31.33203125" style="44" customWidth="1"/>
    <col min="10753" max="10753" width="12.5" style="44" customWidth="1"/>
    <col min="10754" max="10754" width="14.5" style="44" customWidth="1"/>
    <col min="10755" max="10755" width="14.1640625" style="44" customWidth="1"/>
    <col min="10756" max="10756" width="3.83203125" style="44" customWidth="1"/>
    <col min="10757" max="10760" width="9" style="44" hidden="1" customWidth="1"/>
    <col min="10761" max="10761" width="12.1640625" style="44" customWidth="1"/>
    <col min="10762" max="11001" width="9" style="44"/>
    <col min="11002" max="11002" width="5" style="44" customWidth="1"/>
    <col min="11003" max="11003" width="12" style="44" customWidth="1"/>
    <col min="11004" max="11005" width="12.33203125" style="44" customWidth="1"/>
    <col min="11006" max="11006" width="37.5" style="44" customWidth="1"/>
    <col min="11007" max="11007" width="59.5" style="44" customWidth="1"/>
    <col min="11008" max="11008" width="31.33203125" style="44" customWidth="1"/>
    <col min="11009" max="11009" width="12.5" style="44" customWidth="1"/>
    <col min="11010" max="11010" width="14.5" style="44" customWidth="1"/>
    <col min="11011" max="11011" width="14.1640625" style="44" customWidth="1"/>
    <col min="11012" max="11012" width="3.83203125" style="44" customWidth="1"/>
    <col min="11013" max="11016" width="9" style="44" hidden="1" customWidth="1"/>
    <col min="11017" max="11017" width="12.1640625" style="44" customWidth="1"/>
    <col min="11018" max="11257" width="9" style="44"/>
    <col min="11258" max="11258" width="5" style="44" customWidth="1"/>
    <col min="11259" max="11259" width="12" style="44" customWidth="1"/>
    <col min="11260" max="11261" width="12.33203125" style="44" customWidth="1"/>
    <col min="11262" max="11262" width="37.5" style="44" customWidth="1"/>
    <col min="11263" max="11263" width="59.5" style="44" customWidth="1"/>
    <col min="11264" max="11264" width="31.33203125" style="44" customWidth="1"/>
    <col min="11265" max="11265" width="12.5" style="44" customWidth="1"/>
    <col min="11266" max="11266" width="14.5" style="44" customWidth="1"/>
    <col min="11267" max="11267" width="14.1640625" style="44" customWidth="1"/>
    <col min="11268" max="11268" width="3.83203125" style="44" customWidth="1"/>
    <col min="11269" max="11272" width="9" style="44" hidden="1" customWidth="1"/>
    <col min="11273" max="11273" width="12.1640625" style="44" customWidth="1"/>
    <col min="11274" max="11513" width="9" style="44"/>
    <col min="11514" max="11514" width="5" style="44" customWidth="1"/>
    <col min="11515" max="11515" width="12" style="44" customWidth="1"/>
    <col min="11516" max="11517" width="12.33203125" style="44" customWidth="1"/>
    <col min="11518" max="11518" width="37.5" style="44" customWidth="1"/>
    <col min="11519" max="11519" width="59.5" style="44" customWidth="1"/>
    <col min="11520" max="11520" width="31.33203125" style="44" customWidth="1"/>
    <col min="11521" max="11521" width="12.5" style="44" customWidth="1"/>
    <col min="11522" max="11522" width="14.5" style="44" customWidth="1"/>
    <col min="11523" max="11523" width="14.1640625" style="44" customWidth="1"/>
    <col min="11524" max="11524" width="3.83203125" style="44" customWidth="1"/>
    <col min="11525" max="11528" width="9" style="44" hidden="1" customWidth="1"/>
    <col min="11529" max="11529" width="12.1640625" style="44" customWidth="1"/>
    <col min="11530" max="11769" width="9" style="44"/>
    <col min="11770" max="11770" width="5" style="44" customWidth="1"/>
    <col min="11771" max="11771" width="12" style="44" customWidth="1"/>
    <col min="11772" max="11773" width="12.33203125" style="44" customWidth="1"/>
    <col min="11774" max="11774" width="37.5" style="44" customWidth="1"/>
    <col min="11775" max="11775" width="59.5" style="44" customWidth="1"/>
    <col min="11776" max="11776" width="31.33203125" style="44" customWidth="1"/>
    <col min="11777" max="11777" width="12.5" style="44" customWidth="1"/>
    <col min="11778" max="11778" width="14.5" style="44" customWidth="1"/>
    <col min="11779" max="11779" width="14.1640625" style="44" customWidth="1"/>
    <col min="11780" max="11780" width="3.83203125" style="44" customWidth="1"/>
    <col min="11781" max="11784" width="9" style="44" hidden="1" customWidth="1"/>
    <col min="11785" max="11785" width="12.1640625" style="44" customWidth="1"/>
    <col min="11786" max="12025" width="9" style="44"/>
    <col min="12026" max="12026" width="5" style="44" customWidth="1"/>
    <col min="12027" max="12027" width="12" style="44" customWidth="1"/>
    <col min="12028" max="12029" width="12.33203125" style="44" customWidth="1"/>
    <col min="12030" max="12030" width="37.5" style="44" customWidth="1"/>
    <col min="12031" max="12031" width="59.5" style="44" customWidth="1"/>
    <col min="12032" max="12032" width="31.33203125" style="44" customWidth="1"/>
    <col min="12033" max="12033" width="12.5" style="44" customWidth="1"/>
    <col min="12034" max="12034" width="14.5" style="44" customWidth="1"/>
    <col min="12035" max="12035" width="14.1640625" style="44" customWidth="1"/>
    <col min="12036" max="12036" width="3.83203125" style="44" customWidth="1"/>
    <col min="12037" max="12040" width="9" style="44" hidden="1" customWidth="1"/>
    <col min="12041" max="12041" width="12.1640625" style="44" customWidth="1"/>
    <col min="12042" max="12281" width="9" style="44"/>
    <col min="12282" max="12282" width="5" style="44" customWidth="1"/>
    <col min="12283" max="12283" width="12" style="44" customWidth="1"/>
    <col min="12284" max="12285" width="12.33203125" style="44" customWidth="1"/>
    <col min="12286" max="12286" width="37.5" style="44" customWidth="1"/>
    <col min="12287" max="12287" width="59.5" style="44" customWidth="1"/>
    <col min="12288" max="12288" width="31.33203125" style="44" customWidth="1"/>
    <col min="12289" max="12289" width="12.5" style="44" customWidth="1"/>
    <col min="12290" max="12290" width="14.5" style="44" customWidth="1"/>
    <col min="12291" max="12291" width="14.1640625" style="44" customWidth="1"/>
    <col min="12292" max="12292" width="3.83203125" style="44" customWidth="1"/>
    <col min="12293" max="12296" width="9" style="44" hidden="1" customWidth="1"/>
    <col min="12297" max="12297" width="12.1640625" style="44" customWidth="1"/>
    <col min="12298" max="12537" width="9" style="44"/>
    <col min="12538" max="12538" width="5" style="44" customWidth="1"/>
    <col min="12539" max="12539" width="12" style="44" customWidth="1"/>
    <col min="12540" max="12541" width="12.33203125" style="44" customWidth="1"/>
    <col min="12542" max="12542" width="37.5" style="44" customWidth="1"/>
    <col min="12543" max="12543" width="59.5" style="44" customWidth="1"/>
    <col min="12544" max="12544" width="31.33203125" style="44" customWidth="1"/>
    <col min="12545" max="12545" width="12.5" style="44" customWidth="1"/>
    <col min="12546" max="12546" width="14.5" style="44" customWidth="1"/>
    <col min="12547" max="12547" width="14.1640625" style="44" customWidth="1"/>
    <col min="12548" max="12548" width="3.83203125" style="44" customWidth="1"/>
    <col min="12549" max="12552" width="9" style="44" hidden="1" customWidth="1"/>
    <col min="12553" max="12553" width="12.1640625" style="44" customWidth="1"/>
    <col min="12554" max="12793" width="9" style="44"/>
    <col min="12794" max="12794" width="5" style="44" customWidth="1"/>
    <col min="12795" max="12795" width="12" style="44" customWidth="1"/>
    <col min="12796" max="12797" width="12.33203125" style="44" customWidth="1"/>
    <col min="12798" max="12798" width="37.5" style="44" customWidth="1"/>
    <col min="12799" max="12799" width="59.5" style="44" customWidth="1"/>
    <col min="12800" max="12800" width="31.33203125" style="44" customWidth="1"/>
    <col min="12801" max="12801" width="12.5" style="44" customWidth="1"/>
    <col min="12802" max="12802" width="14.5" style="44" customWidth="1"/>
    <col min="12803" max="12803" width="14.1640625" style="44" customWidth="1"/>
    <col min="12804" max="12804" width="3.83203125" style="44" customWidth="1"/>
    <col min="12805" max="12808" width="9" style="44" hidden="1" customWidth="1"/>
    <col min="12809" max="12809" width="12.1640625" style="44" customWidth="1"/>
    <col min="12810" max="13049" width="9" style="44"/>
    <col min="13050" max="13050" width="5" style="44" customWidth="1"/>
    <col min="13051" max="13051" width="12" style="44" customWidth="1"/>
    <col min="13052" max="13053" width="12.33203125" style="44" customWidth="1"/>
    <col min="13054" max="13054" width="37.5" style="44" customWidth="1"/>
    <col min="13055" max="13055" width="59.5" style="44" customWidth="1"/>
    <col min="13056" max="13056" width="31.33203125" style="44" customWidth="1"/>
    <col min="13057" max="13057" width="12.5" style="44" customWidth="1"/>
    <col min="13058" max="13058" width="14.5" style="44" customWidth="1"/>
    <col min="13059" max="13059" width="14.1640625" style="44" customWidth="1"/>
    <col min="13060" max="13060" width="3.83203125" style="44" customWidth="1"/>
    <col min="13061" max="13064" width="9" style="44" hidden="1" customWidth="1"/>
    <col min="13065" max="13065" width="12.1640625" style="44" customWidth="1"/>
    <col min="13066" max="13305" width="9" style="44"/>
    <col min="13306" max="13306" width="5" style="44" customWidth="1"/>
    <col min="13307" max="13307" width="12" style="44" customWidth="1"/>
    <col min="13308" max="13309" width="12.33203125" style="44" customWidth="1"/>
    <col min="13310" max="13310" width="37.5" style="44" customWidth="1"/>
    <col min="13311" max="13311" width="59.5" style="44" customWidth="1"/>
    <col min="13312" max="13312" width="31.33203125" style="44" customWidth="1"/>
    <col min="13313" max="13313" width="12.5" style="44" customWidth="1"/>
    <col min="13314" max="13314" width="14.5" style="44" customWidth="1"/>
    <col min="13315" max="13315" width="14.1640625" style="44" customWidth="1"/>
    <col min="13316" max="13316" width="3.83203125" style="44" customWidth="1"/>
    <col min="13317" max="13320" width="9" style="44" hidden="1" customWidth="1"/>
    <col min="13321" max="13321" width="12.1640625" style="44" customWidth="1"/>
    <col min="13322" max="13561" width="9" style="44"/>
    <col min="13562" max="13562" width="5" style="44" customWidth="1"/>
    <col min="13563" max="13563" width="12" style="44" customWidth="1"/>
    <col min="13564" max="13565" width="12.33203125" style="44" customWidth="1"/>
    <col min="13566" max="13566" width="37.5" style="44" customWidth="1"/>
    <col min="13567" max="13567" width="59.5" style="44" customWidth="1"/>
    <col min="13568" max="13568" width="31.33203125" style="44" customWidth="1"/>
    <col min="13569" max="13569" width="12.5" style="44" customWidth="1"/>
    <col min="13570" max="13570" width="14.5" style="44" customWidth="1"/>
    <col min="13571" max="13571" width="14.1640625" style="44" customWidth="1"/>
    <col min="13572" max="13572" width="3.83203125" style="44" customWidth="1"/>
    <col min="13573" max="13576" width="9" style="44" hidden="1" customWidth="1"/>
    <col min="13577" max="13577" width="12.1640625" style="44" customWidth="1"/>
    <col min="13578" max="13817" width="9" style="44"/>
    <col min="13818" max="13818" width="5" style="44" customWidth="1"/>
    <col min="13819" max="13819" width="12" style="44" customWidth="1"/>
    <col min="13820" max="13821" width="12.33203125" style="44" customWidth="1"/>
    <col min="13822" max="13822" width="37.5" style="44" customWidth="1"/>
    <col min="13823" max="13823" width="59.5" style="44" customWidth="1"/>
    <col min="13824" max="13824" width="31.33203125" style="44" customWidth="1"/>
    <col min="13825" max="13825" width="12.5" style="44" customWidth="1"/>
    <col min="13826" max="13826" width="14.5" style="44" customWidth="1"/>
    <col min="13827" max="13827" width="14.1640625" style="44" customWidth="1"/>
    <col min="13828" max="13828" width="3.83203125" style="44" customWidth="1"/>
    <col min="13829" max="13832" width="9" style="44" hidden="1" customWidth="1"/>
    <col min="13833" max="13833" width="12.1640625" style="44" customWidth="1"/>
    <col min="13834" max="14073" width="9" style="44"/>
    <col min="14074" max="14074" width="5" style="44" customWidth="1"/>
    <col min="14075" max="14075" width="12" style="44" customWidth="1"/>
    <col min="14076" max="14077" width="12.33203125" style="44" customWidth="1"/>
    <col min="14078" max="14078" width="37.5" style="44" customWidth="1"/>
    <col min="14079" max="14079" width="59.5" style="44" customWidth="1"/>
    <col min="14080" max="14080" width="31.33203125" style="44" customWidth="1"/>
    <col min="14081" max="14081" width="12.5" style="44" customWidth="1"/>
    <col min="14082" max="14082" width="14.5" style="44" customWidth="1"/>
    <col min="14083" max="14083" width="14.1640625" style="44" customWidth="1"/>
    <col min="14084" max="14084" width="3.83203125" style="44" customWidth="1"/>
    <col min="14085" max="14088" width="9" style="44" hidden="1" customWidth="1"/>
    <col min="14089" max="14089" width="12.1640625" style="44" customWidth="1"/>
    <col min="14090" max="14329" width="9" style="44"/>
    <col min="14330" max="14330" width="5" style="44" customWidth="1"/>
    <col min="14331" max="14331" width="12" style="44" customWidth="1"/>
    <col min="14332" max="14333" width="12.33203125" style="44" customWidth="1"/>
    <col min="14334" max="14334" width="37.5" style="44" customWidth="1"/>
    <col min="14335" max="14335" width="59.5" style="44" customWidth="1"/>
    <col min="14336" max="14336" width="31.33203125" style="44" customWidth="1"/>
    <col min="14337" max="14337" width="12.5" style="44" customWidth="1"/>
    <col min="14338" max="14338" width="14.5" style="44" customWidth="1"/>
    <col min="14339" max="14339" width="14.1640625" style="44" customWidth="1"/>
    <col min="14340" max="14340" width="3.83203125" style="44" customWidth="1"/>
    <col min="14341" max="14344" width="9" style="44" hidden="1" customWidth="1"/>
    <col min="14345" max="14345" width="12.1640625" style="44" customWidth="1"/>
    <col min="14346" max="14585" width="9" style="44"/>
    <col min="14586" max="14586" width="5" style="44" customWidth="1"/>
    <col min="14587" max="14587" width="12" style="44" customWidth="1"/>
    <col min="14588" max="14589" width="12.33203125" style="44" customWidth="1"/>
    <col min="14590" max="14590" width="37.5" style="44" customWidth="1"/>
    <col min="14591" max="14591" width="59.5" style="44" customWidth="1"/>
    <col min="14592" max="14592" width="31.33203125" style="44" customWidth="1"/>
    <col min="14593" max="14593" width="12.5" style="44" customWidth="1"/>
    <col min="14594" max="14594" width="14.5" style="44" customWidth="1"/>
    <col min="14595" max="14595" width="14.1640625" style="44" customWidth="1"/>
    <col min="14596" max="14596" width="3.83203125" style="44" customWidth="1"/>
    <col min="14597" max="14600" width="9" style="44" hidden="1" customWidth="1"/>
    <col min="14601" max="14601" width="12.1640625" style="44" customWidth="1"/>
    <col min="14602" max="14841" width="9" style="44"/>
    <col min="14842" max="14842" width="5" style="44" customWidth="1"/>
    <col min="14843" max="14843" width="12" style="44" customWidth="1"/>
    <col min="14844" max="14845" width="12.33203125" style="44" customWidth="1"/>
    <col min="14846" max="14846" width="37.5" style="44" customWidth="1"/>
    <col min="14847" max="14847" width="59.5" style="44" customWidth="1"/>
    <col min="14848" max="14848" width="31.33203125" style="44" customWidth="1"/>
    <col min="14849" max="14849" width="12.5" style="44" customWidth="1"/>
    <col min="14850" max="14850" width="14.5" style="44" customWidth="1"/>
    <col min="14851" max="14851" width="14.1640625" style="44" customWidth="1"/>
    <col min="14852" max="14852" width="3.83203125" style="44" customWidth="1"/>
    <col min="14853" max="14856" width="9" style="44" hidden="1" customWidth="1"/>
    <col min="14857" max="14857" width="12.1640625" style="44" customWidth="1"/>
    <col min="14858" max="15097" width="9" style="44"/>
    <col min="15098" max="15098" width="5" style="44" customWidth="1"/>
    <col min="15099" max="15099" width="12" style="44" customWidth="1"/>
    <col min="15100" max="15101" width="12.33203125" style="44" customWidth="1"/>
    <col min="15102" max="15102" width="37.5" style="44" customWidth="1"/>
    <col min="15103" max="15103" width="59.5" style="44" customWidth="1"/>
    <col min="15104" max="15104" width="31.33203125" style="44" customWidth="1"/>
    <col min="15105" max="15105" width="12.5" style="44" customWidth="1"/>
    <col min="15106" max="15106" width="14.5" style="44" customWidth="1"/>
    <col min="15107" max="15107" width="14.1640625" style="44" customWidth="1"/>
    <col min="15108" max="15108" width="3.83203125" style="44" customWidth="1"/>
    <col min="15109" max="15112" width="9" style="44" hidden="1" customWidth="1"/>
    <col min="15113" max="15113" width="12.1640625" style="44" customWidth="1"/>
    <col min="15114" max="15353" width="9" style="44"/>
    <col min="15354" max="15354" width="5" style="44" customWidth="1"/>
    <col min="15355" max="15355" width="12" style="44" customWidth="1"/>
    <col min="15356" max="15357" width="12.33203125" style="44" customWidth="1"/>
    <col min="15358" max="15358" width="37.5" style="44" customWidth="1"/>
    <col min="15359" max="15359" width="59.5" style="44" customWidth="1"/>
    <col min="15360" max="15360" width="31.33203125" style="44" customWidth="1"/>
    <col min="15361" max="15361" width="12.5" style="44" customWidth="1"/>
    <col min="15362" max="15362" width="14.5" style="44" customWidth="1"/>
    <col min="15363" max="15363" width="14.1640625" style="44" customWidth="1"/>
    <col min="15364" max="15364" width="3.83203125" style="44" customWidth="1"/>
    <col min="15365" max="15368" width="9" style="44" hidden="1" customWidth="1"/>
    <col min="15369" max="15369" width="12.1640625" style="44" customWidth="1"/>
    <col min="15370" max="15609" width="9" style="44"/>
    <col min="15610" max="15610" width="5" style="44" customWidth="1"/>
    <col min="15611" max="15611" width="12" style="44" customWidth="1"/>
    <col min="15612" max="15613" width="12.33203125" style="44" customWidth="1"/>
    <col min="15614" max="15614" width="37.5" style="44" customWidth="1"/>
    <col min="15615" max="15615" width="59.5" style="44" customWidth="1"/>
    <col min="15616" max="15616" width="31.33203125" style="44" customWidth="1"/>
    <col min="15617" max="15617" width="12.5" style="44" customWidth="1"/>
    <col min="15618" max="15618" width="14.5" style="44" customWidth="1"/>
    <col min="15619" max="15619" width="14.1640625" style="44" customWidth="1"/>
    <col min="15620" max="15620" width="3.83203125" style="44" customWidth="1"/>
    <col min="15621" max="15624" width="9" style="44" hidden="1" customWidth="1"/>
    <col min="15625" max="15625" width="12.1640625" style="44" customWidth="1"/>
    <col min="15626" max="15865" width="9" style="44"/>
    <col min="15866" max="15866" width="5" style="44" customWidth="1"/>
    <col min="15867" max="15867" width="12" style="44" customWidth="1"/>
    <col min="15868" max="15869" width="12.33203125" style="44" customWidth="1"/>
    <col min="15870" max="15870" width="37.5" style="44" customWidth="1"/>
    <col min="15871" max="15871" width="59.5" style="44" customWidth="1"/>
    <col min="15872" max="15872" width="31.33203125" style="44" customWidth="1"/>
    <col min="15873" max="15873" width="12.5" style="44" customWidth="1"/>
    <col min="15874" max="15874" width="14.5" style="44" customWidth="1"/>
    <col min="15875" max="15875" width="14.1640625" style="44" customWidth="1"/>
    <col min="15876" max="15876" width="3.83203125" style="44" customWidth="1"/>
    <col min="15877" max="15880" width="9" style="44" hidden="1" customWidth="1"/>
    <col min="15881" max="15881" width="12.1640625" style="44" customWidth="1"/>
    <col min="15882" max="16121" width="9" style="44"/>
    <col min="16122" max="16122" width="5" style="44" customWidth="1"/>
    <col min="16123" max="16123" width="12" style="44" customWidth="1"/>
    <col min="16124" max="16125" width="12.33203125" style="44" customWidth="1"/>
    <col min="16126" max="16126" width="37.5" style="44" customWidth="1"/>
    <col min="16127" max="16127" width="59.5" style="44" customWidth="1"/>
    <col min="16128" max="16128" width="31.33203125" style="44" customWidth="1"/>
    <col min="16129" max="16129" width="12.5" style="44" customWidth="1"/>
    <col min="16130" max="16130" width="14.5" style="44" customWidth="1"/>
    <col min="16131" max="16131" width="14.1640625" style="44" customWidth="1"/>
    <col min="16132" max="16132" width="3.83203125" style="44" customWidth="1"/>
    <col min="16133" max="16136" width="9" style="44" hidden="1" customWidth="1"/>
    <col min="16137" max="16137" width="12.1640625" style="44" customWidth="1"/>
    <col min="16138" max="16384" width="9" style="44"/>
  </cols>
  <sheetData>
    <row r="1" spans="1:14" ht="20.25">
      <c r="A1" s="166"/>
      <c r="B1" s="166"/>
      <c r="C1" s="166"/>
      <c r="D1" s="166"/>
      <c r="F1" s="44"/>
      <c r="G1" s="45" t="s">
        <v>48</v>
      </c>
      <c r="H1" s="46"/>
      <c r="I1" s="46"/>
      <c r="J1" s="166"/>
      <c r="K1" s="166"/>
      <c r="L1" s="166"/>
      <c r="M1" s="166"/>
      <c r="N1" s="166"/>
    </row>
    <row r="2" spans="1:14" ht="20.25">
      <c r="A2" s="167"/>
      <c r="B2" s="167"/>
      <c r="C2" s="167"/>
      <c r="D2" s="167"/>
      <c r="E2" s="167"/>
      <c r="F2" s="44"/>
      <c r="G2" s="48" t="s">
        <v>49</v>
      </c>
      <c r="H2" s="46"/>
      <c r="I2" s="46"/>
      <c r="J2" s="49"/>
      <c r="K2" s="49"/>
      <c r="L2" s="49"/>
      <c r="M2" s="49"/>
      <c r="N2" s="49"/>
    </row>
    <row r="3" spans="1:14" ht="20.25">
      <c r="A3" s="167"/>
      <c r="B3" s="167"/>
      <c r="C3" s="167"/>
      <c r="D3" s="167"/>
      <c r="E3" s="167"/>
      <c r="F3" s="44"/>
      <c r="G3" s="48" t="s">
        <v>50</v>
      </c>
      <c r="H3" s="46"/>
      <c r="I3" s="46"/>
      <c r="J3" s="166"/>
      <c r="K3" s="166"/>
      <c r="L3" s="166"/>
      <c r="M3" s="166"/>
    </row>
    <row r="4" spans="1:14" ht="38.25" customHeight="1">
      <c r="A4" s="168"/>
      <c r="B4" s="168"/>
      <c r="C4" s="168"/>
      <c r="D4" s="168"/>
      <c r="E4" s="168"/>
      <c r="F4" s="44"/>
      <c r="G4" s="48" t="s">
        <v>51</v>
      </c>
      <c r="H4" s="46"/>
      <c r="I4" s="46"/>
      <c r="J4" s="166"/>
      <c r="K4" s="166"/>
      <c r="L4" s="166"/>
      <c r="M4" s="166"/>
    </row>
    <row r="5" spans="1:14" ht="27" customHeight="1">
      <c r="A5" s="168"/>
      <c r="B5" s="168"/>
      <c r="C5" s="168"/>
      <c r="D5" s="168"/>
      <c r="E5" s="168"/>
      <c r="F5" s="44"/>
      <c r="G5" s="48" t="s">
        <v>116</v>
      </c>
      <c r="H5" s="46"/>
      <c r="I5" s="46"/>
      <c r="J5" s="166"/>
      <c r="K5" s="166"/>
      <c r="L5" s="166"/>
      <c r="M5" s="166"/>
    </row>
    <row r="6" spans="1:14" ht="25.5" customHeight="1"/>
    <row r="7" spans="1:14" ht="69" customHeight="1">
      <c r="A7" s="171" t="s">
        <v>144</v>
      </c>
      <c r="B7" s="171"/>
      <c r="C7" s="171"/>
      <c r="D7" s="171"/>
      <c r="E7" s="171"/>
      <c r="F7" s="171"/>
      <c r="G7" s="171"/>
      <c r="H7" s="171"/>
      <c r="I7" s="171"/>
    </row>
    <row r="8" spans="1:14" ht="18.75">
      <c r="A8" s="172" t="s">
        <v>52</v>
      </c>
      <c r="B8" s="172"/>
      <c r="C8" s="172"/>
      <c r="D8" s="172"/>
      <c r="E8" s="172"/>
      <c r="F8" s="172"/>
      <c r="G8" s="172"/>
      <c r="H8" s="172"/>
      <c r="I8" s="172"/>
    </row>
    <row r="9" spans="1:14" ht="63" customHeight="1">
      <c r="A9" s="173" t="s">
        <v>169</v>
      </c>
      <c r="B9" s="173"/>
      <c r="C9" s="173"/>
      <c r="D9" s="173"/>
      <c r="E9" s="173"/>
      <c r="F9" s="173"/>
      <c r="G9" s="173"/>
      <c r="H9" s="173"/>
      <c r="I9" s="173"/>
      <c r="J9" s="50"/>
      <c r="K9" s="50"/>
      <c r="L9" s="50"/>
      <c r="M9" s="50"/>
      <c r="N9" s="50"/>
    </row>
    <row r="10" spans="1:14" ht="12.75" customHeight="1">
      <c r="A10" s="169" t="s">
        <v>53</v>
      </c>
      <c r="B10" s="169" t="s">
        <v>123</v>
      </c>
      <c r="C10" s="169"/>
      <c r="D10" s="169" t="s">
        <v>122</v>
      </c>
      <c r="E10" s="169" t="s">
        <v>54</v>
      </c>
      <c r="F10" s="169" t="s">
        <v>55</v>
      </c>
      <c r="G10" s="169" t="s">
        <v>56</v>
      </c>
      <c r="H10" s="169" t="s">
        <v>57</v>
      </c>
      <c r="I10" s="169" t="s">
        <v>58</v>
      </c>
    </row>
    <row r="11" spans="1:14" ht="15">
      <c r="A11" s="169"/>
      <c r="B11" s="72" t="s">
        <v>124</v>
      </c>
      <c r="C11" s="72" t="s">
        <v>125</v>
      </c>
      <c r="D11" s="169"/>
      <c r="E11" s="169"/>
      <c r="F11" s="169"/>
      <c r="G11" s="169"/>
      <c r="H11" s="169"/>
      <c r="I11" s="169"/>
    </row>
    <row r="12" spans="1:14" ht="17.25" customHeight="1">
      <c r="A12" s="169"/>
      <c r="B12" s="72" t="s">
        <v>126</v>
      </c>
      <c r="C12" s="72" t="s">
        <v>126</v>
      </c>
      <c r="D12" s="169"/>
      <c r="E12" s="169"/>
      <c r="F12" s="169"/>
      <c r="G12" s="169"/>
      <c r="H12" s="169"/>
      <c r="I12" s="169"/>
    </row>
    <row r="13" spans="1:14" ht="14.25" customHeight="1">
      <c r="A13" s="51">
        <v>1</v>
      </c>
      <c r="B13" s="51">
        <v>2</v>
      </c>
      <c r="C13" s="51">
        <v>3</v>
      </c>
      <c r="D13" s="51">
        <v>4</v>
      </c>
      <c r="E13" s="51">
        <v>5</v>
      </c>
      <c r="F13" s="51">
        <v>6</v>
      </c>
      <c r="G13" s="51">
        <v>7</v>
      </c>
      <c r="H13" s="51">
        <v>8</v>
      </c>
      <c r="I13" s="51">
        <v>9</v>
      </c>
    </row>
    <row r="14" spans="1:14" s="39" customFormat="1" ht="14.25">
      <c r="A14" s="170" t="s">
        <v>132</v>
      </c>
      <c r="B14" s="170"/>
      <c r="C14" s="170"/>
      <c r="D14" s="170"/>
      <c r="E14" s="170"/>
      <c r="F14" s="170"/>
      <c r="G14" s="170"/>
      <c r="H14" s="170"/>
      <c r="I14" s="170"/>
    </row>
    <row r="15" spans="1:14" s="39" customFormat="1" ht="15">
      <c r="A15" s="164">
        <v>1</v>
      </c>
      <c r="B15" s="164" t="s">
        <v>127</v>
      </c>
      <c r="C15" s="164" t="s">
        <v>145</v>
      </c>
      <c r="D15" s="164">
        <v>324</v>
      </c>
      <c r="E15" s="165" t="s">
        <v>166</v>
      </c>
      <c r="F15" s="73" t="s">
        <v>86</v>
      </c>
      <c r="G15" s="73" t="s">
        <v>170</v>
      </c>
      <c r="H15" s="74" t="s">
        <v>35</v>
      </c>
      <c r="I15" s="75">
        <v>1.331</v>
      </c>
    </row>
    <row r="16" spans="1:14" s="39" customFormat="1" ht="28.5">
      <c r="A16" s="164"/>
      <c r="B16" s="164"/>
      <c r="C16" s="164"/>
      <c r="D16" s="164"/>
      <c r="E16" s="165"/>
      <c r="F16" s="76" t="s">
        <v>146</v>
      </c>
      <c r="G16" s="52" t="s">
        <v>171</v>
      </c>
      <c r="H16" s="77" t="s">
        <v>147</v>
      </c>
      <c r="I16" s="78">
        <v>432</v>
      </c>
    </row>
    <row r="17" spans="1:9" s="39" customFormat="1" ht="28.5">
      <c r="A17" s="164"/>
      <c r="B17" s="164"/>
      <c r="C17" s="164"/>
      <c r="D17" s="164"/>
      <c r="E17" s="165"/>
      <c r="F17" s="76" t="s">
        <v>59</v>
      </c>
      <c r="G17" s="52" t="s">
        <v>172</v>
      </c>
      <c r="H17" s="77" t="s">
        <v>128</v>
      </c>
      <c r="I17" s="78">
        <v>1785.86</v>
      </c>
    </row>
    <row r="18" spans="1:9" s="39" customFormat="1" ht="15">
      <c r="A18" s="164">
        <v>2</v>
      </c>
      <c r="B18" s="164" t="s">
        <v>145</v>
      </c>
      <c r="C18" s="164" t="s">
        <v>148</v>
      </c>
      <c r="D18" s="164">
        <v>24</v>
      </c>
      <c r="E18" s="165" t="s">
        <v>167</v>
      </c>
      <c r="F18" s="73" t="s">
        <v>86</v>
      </c>
      <c r="G18" s="73" t="s">
        <v>173</v>
      </c>
      <c r="H18" s="74" t="s">
        <v>35</v>
      </c>
      <c r="I18" s="75">
        <v>6.5000000000000002E-2</v>
      </c>
    </row>
    <row r="19" spans="1:9" s="39" customFormat="1" ht="28.5">
      <c r="A19" s="164"/>
      <c r="B19" s="164"/>
      <c r="C19" s="164"/>
      <c r="D19" s="164"/>
      <c r="E19" s="165"/>
      <c r="F19" s="76" t="s">
        <v>59</v>
      </c>
      <c r="G19" s="52" t="s">
        <v>174</v>
      </c>
      <c r="H19" s="77" t="s">
        <v>128</v>
      </c>
      <c r="I19" s="78">
        <v>108</v>
      </c>
    </row>
    <row r="20" spans="1:9" s="39" customFormat="1" ht="14.25">
      <c r="A20" s="170" t="s">
        <v>133</v>
      </c>
      <c r="B20" s="170"/>
      <c r="C20" s="170"/>
      <c r="D20" s="170"/>
      <c r="E20" s="170"/>
      <c r="F20" s="170"/>
      <c r="G20" s="170"/>
      <c r="H20" s="170"/>
      <c r="I20" s="170"/>
    </row>
    <row r="21" spans="1:9" s="39" customFormat="1" ht="15">
      <c r="A21" s="164">
        <v>3</v>
      </c>
      <c r="B21" s="164" t="s">
        <v>127</v>
      </c>
      <c r="C21" s="164" t="s">
        <v>149</v>
      </c>
      <c r="D21" s="164">
        <v>120</v>
      </c>
      <c r="E21" s="165" t="s">
        <v>166</v>
      </c>
      <c r="F21" s="73" t="s">
        <v>86</v>
      </c>
      <c r="G21" s="73" t="s">
        <v>175</v>
      </c>
      <c r="H21" s="74" t="s">
        <v>35</v>
      </c>
      <c r="I21" s="75">
        <v>0.49199999999999999</v>
      </c>
    </row>
    <row r="22" spans="1:9" s="39" customFormat="1" ht="28.5">
      <c r="A22" s="164"/>
      <c r="B22" s="164"/>
      <c r="C22" s="164"/>
      <c r="D22" s="164"/>
      <c r="E22" s="165"/>
      <c r="F22" s="76" t="s">
        <v>146</v>
      </c>
      <c r="G22" s="52" t="s">
        <v>176</v>
      </c>
      <c r="H22" s="77" t="s">
        <v>147</v>
      </c>
      <c r="I22" s="78">
        <v>192</v>
      </c>
    </row>
    <row r="23" spans="1:9" s="39" customFormat="1" ht="28.5">
      <c r="A23" s="164"/>
      <c r="B23" s="164"/>
      <c r="C23" s="164"/>
      <c r="D23" s="164"/>
      <c r="E23" s="165"/>
      <c r="F23" s="76" t="s">
        <v>59</v>
      </c>
      <c r="G23" s="52" t="s">
        <v>177</v>
      </c>
      <c r="H23" s="77" t="s">
        <v>128</v>
      </c>
      <c r="I23" s="78">
        <v>627.86</v>
      </c>
    </row>
    <row r="24" spans="1:9" s="39" customFormat="1" ht="15">
      <c r="A24" s="164">
        <v>4</v>
      </c>
      <c r="B24" s="164" t="s">
        <v>149</v>
      </c>
      <c r="C24" s="164" t="s">
        <v>150</v>
      </c>
      <c r="D24" s="164">
        <v>13</v>
      </c>
      <c r="E24" s="165" t="s">
        <v>167</v>
      </c>
      <c r="F24" s="73" t="s">
        <v>86</v>
      </c>
      <c r="G24" s="73" t="s">
        <v>178</v>
      </c>
      <c r="H24" s="74" t="s">
        <v>35</v>
      </c>
      <c r="I24" s="75">
        <v>7.0000000000000007E-2</v>
      </c>
    </row>
    <row r="25" spans="1:9" s="39" customFormat="1" ht="28.5">
      <c r="A25" s="164"/>
      <c r="B25" s="164"/>
      <c r="C25" s="164"/>
      <c r="D25" s="164"/>
      <c r="E25" s="165"/>
      <c r="F25" s="76" t="s">
        <v>59</v>
      </c>
      <c r="G25" s="52" t="s">
        <v>179</v>
      </c>
      <c r="H25" s="77" t="s">
        <v>128</v>
      </c>
      <c r="I25" s="78">
        <v>117</v>
      </c>
    </row>
    <row r="26" spans="1:9" s="39" customFormat="1" ht="14.25">
      <c r="A26" s="170" t="s">
        <v>134</v>
      </c>
      <c r="B26" s="170"/>
      <c r="C26" s="170"/>
      <c r="D26" s="170"/>
      <c r="E26" s="170"/>
      <c r="F26" s="170"/>
      <c r="G26" s="170"/>
      <c r="H26" s="170"/>
      <c r="I26" s="170"/>
    </row>
    <row r="27" spans="1:9" s="39" customFormat="1" ht="15">
      <c r="A27" s="164">
        <v>5</v>
      </c>
      <c r="B27" s="164" t="s">
        <v>127</v>
      </c>
      <c r="C27" s="164" t="s">
        <v>151</v>
      </c>
      <c r="D27" s="164">
        <v>50</v>
      </c>
      <c r="E27" s="165" t="s">
        <v>152</v>
      </c>
      <c r="F27" s="73" t="s">
        <v>85</v>
      </c>
      <c r="G27" s="73" t="s">
        <v>180</v>
      </c>
      <c r="H27" s="74" t="s">
        <v>35</v>
      </c>
      <c r="I27" s="75">
        <v>0.10100000000000001</v>
      </c>
    </row>
    <row r="28" spans="1:9" s="39" customFormat="1" ht="45" customHeight="1">
      <c r="A28" s="164"/>
      <c r="B28" s="164"/>
      <c r="C28" s="164"/>
      <c r="D28" s="164"/>
      <c r="E28" s="165"/>
      <c r="F28" s="76" t="s">
        <v>59</v>
      </c>
      <c r="G28" s="52" t="s">
        <v>181</v>
      </c>
      <c r="H28" s="77" t="s">
        <v>128</v>
      </c>
      <c r="I28" s="78">
        <v>337.72</v>
      </c>
    </row>
    <row r="29" spans="1:9" s="39" customFormat="1" ht="14.25">
      <c r="A29" s="170" t="s">
        <v>135</v>
      </c>
      <c r="B29" s="170"/>
      <c r="C29" s="170"/>
      <c r="D29" s="170"/>
      <c r="E29" s="170"/>
      <c r="F29" s="170"/>
      <c r="G29" s="170"/>
      <c r="H29" s="170"/>
      <c r="I29" s="170"/>
    </row>
    <row r="30" spans="1:9" s="39" customFormat="1" ht="15">
      <c r="A30" s="164">
        <v>6</v>
      </c>
      <c r="B30" s="164" t="s">
        <v>127</v>
      </c>
      <c r="C30" s="164" t="s">
        <v>153</v>
      </c>
      <c r="D30" s="164">
        <v>33</v>
      </c>
      <c r="E30" s="165" t="s">
        <v>167</v>
      </c>
      <c r="F30" s="73" t="s">
        <v>86</v>
      </c>
      <c r="G30" s="73" t="s">
        <v>182</v>
      </c>
      <c r="H30" s="74" t="s">
        <v>35</v>
      </c>
      <c r="I30" s="75">
        <v>8.8999999999999996E-2</v>
      </c>
    </row>
    <row r="31" spans="1:9" s="39" customFormat="1" ht="28.5">
      <c r="A31" s="164"/>
      <c r="B31" s="164"/>
      <c r="C31" s="164"/>
      <c r="D31" s="164"/>
      <c r="E31" s="165"/>
      <c r="F31" s="76" t="s">
        <v>59</v>
      </c>
      <c r="G31" s="52" t="s">
        <v>183</v>
      </c>
      <c r="H31" s="77" t="s">
        <v>128</v>
      </c>
      <c r="I31" s="78">
        <v>148.5</v>
      </c>
    </row>
    <row r="32" spans="1:9" s="39" customFormat="1" ht="15">
      <c r="A32" s="164">
        <v>7</v>
      </c>
      <c r="B32" s="164" t="s">
        <v>153</v>
      </c>
      <c r="C32" s="164" t="s">
        <v>154</v>
      </c>
      <c r="D32" s="164">
        <v>11</v>
      </c>
      <c r="E32" s="165" t="s">
        <v>167</v>
      </c>
      <c r="F32" s="73" t="s">
        <v>86</v>
      </c>
      <c r="G32" s="73" t="s">
        <v>184</v>
      </c>
      <c r="H32" s="74" t="s">
        <v>35</v>
      </c>
      <c r="I32" s="75">
        <v>5.2999999999999999E-2</v>
      </c>
    </row>
    <row r="33" spans="1:9" s="39" customFormat="1" ht="28.5">
      <c r="A33" s="164"/>
      <c r="B33" s="164"/>
      <c r="C33" s="164"/>
      <c r="D33" s="164"/>
      <c r="E33" s="165"/>
      <c r="F33" s="76" t="s">
        <v>59</v>
      </c>
      <c r="G33" s="52" t="s">
        <v>185</v>
      </c>
      <c r="H33" s="77" t="s">
        <v>128</v>
      </c>
      <c r="I33" s="78">
        <v>88</v>
      </c>
    </row>
    <row r="34" spans="1:9" s="39" customFormat="1" ht="15">
      <c r="A34" s="164">
        <v>8</v>
      </c>
      <c r="B34" s="164" t="s">
        <v>154</v>
      </c>
      <c r="C34" s="164" t="s">
        <v>155</v>
      </c>
      <c r="D34" s="164">
        <v>48</v>
      </c>
      <c r="E34" s="165" t="s">
        <v>167</v>
      </c>
      <c r="F34" s="73" t="s">
        <v>86</v>
      </c>
      <c r="G34" s="73" t="s">
        <v>186</v>
      </c>
      <c r="H34" s="74" t="s">
        <v>35</v>
      </c>
      <c r="I34" s="75">
        <v>8.5999999999999993E-2</v>
      </c>
    </row>
    <row r="35" spans="1:9" s="39" customFormat="1" ht="28.5">
      <c r="A35" s="164"/>
      <c r="B35" s="164"/>
      <c r="C35" s="164"/>
      <c r="D35" s="164"/>
      <c r="E35" s="165"/>
      <c r="F35" s="76" t="s">
        <v>59</v>
      </c>
      <c r="G35" s="52" t="s">
        <v>187</v>
      </c>
      <c r="H35" s="77" t="s">
        <v>128</v>
      </c>
      <c r="I35" s="78">
        <v>144</v>
      </c>
    </row>
    <row r="36" spans="1:9" s="39" customFormat="1" ht="15">
      <c r="A36" s="164">
        <v>9</v>
      </c>
      <c r="B36" s="164" t="s">
        <v>155</v>
      </c>
      <c r="C36" s="164" t="s">
        <v>136</v>
      </c>
      <c r="D36" s="164">
        <v>24</v>
      </c>
      <c r="E36" s="165" t="s">
        <v>167</v>
      </c>
      <c r="F36" s="73" t="s">
        <v>86</v>
      </c>
      <c r="G36" s="73" t="s">
        <v>188</v>
      </c>
      <c r="H36" s="74" t="s">
        <v>35</v>
      </c>
      <c r="I36" s="75">
        <v>0.06</v>
      </c>
    </row>
    <row r="37" spans="1:9" s="39" customFormat="1" ht="28.5">
      <c r="A37" s="164"/>
      <c r="B37" s="164"/>
      <c r="C37" s="164"/>
      <c r="D37" s="164"/>
      <c r="E37" s="165"/>
      <c r="F37" s="76" t="s">
        <v>59</v>
      </c>
      <c r="G37" s="52" t="s">
        <v>189</v>
      </c>
      <c r="H37" s="77" t="s">
        <v>128</v>
      </c>
      <c r="I37" s="78">
        <v>99.86</v>
      </c>
    </row>
    <row r="38" spans="1:9" s="39" customFormat="1" ht="15">
      <c r="A38" s="164">
        <v>10</v>
      </c>
      <c r="B38" s="164"/>
      <c r="C38" s="164"/>
      <c r="D38" s="164"/>
      <c r="E38" s="165" t="s">
        <v>167</v>
      </c>
      <c r="F38" s="73" t="s">
        <v>86</v>
      </c>
      <c r="G38" s="73" t="s">
        <v>190</v>
      </c>
      <c r="H38" s="74" t="s">
        <v>35</v>
      </c>
      <c r="I38" s="75">
        <v>5.3999999999999999E-2</v>
      </c>
    </row>
    <row r="39" spans="1:9" s="39" customFormat="1" ht="28.5">
      <c r="A39" s="164"/>
      <c r="B39" s="164"/>
      <c r="C39" s="164"/>
      <c r="D39" s="164"/>
      <c r="E39" s="165"/>
      <c r="F39" s="76" t="s">
        <v>146</v>
      </c>
      <c r="G39" s="52" t="s">
        <v>191</v>
      </c>
      <c r="H39" s="77" t="s">
        <v>128</v>
      </c>
      <c r="I39" s="78">
        <v>90</v>
      </c>
    </row>
    <row r="40" spans="1:9" s="39" customFormat="1" ht="14.25">
      <c r="A40" s="170" t="s">
        <v>137</v>
      </c>
      <c r="B40" s="170"/>
      <c r="C40" s="170"/>
      <c r="D40" s="170"/>
      <c r="E40" s="170"/>
      <c r="F40" s="170"/>
      <c r="G40" s="170"/>
      <c r="H40" s="170"/>
      <c r="I40" s="170"/>
    </row>
    <row r="41" spans="1:9" s="39" customFormat="1" ht="15">
      <c r="A41" s="164">
        <v>11</v>
      </c>
      <c r="B41" s="164" t="s">
        <v>127</v>
      </c>
      <c r="C41" s="164" t="s">
        <v>139</v>
      </c>
      <c r="D41" s="164">
        <v>93</v>
      </c>
      <c r="E41" s="165" t="s">
        <v>167</v>
      </c>
      <c r="F41" s="73" t="s">
        <v>86</v>
      </c>
      <c r="G41" s="73" t="s">
        <v>192</v>
      </c>
      <c r="H41" s="74" t="s">
        <v>35</v>
      </c>
      <c r="I41" s="75">
        <v>0.20200000000000001</v>
      </c>
    </row>
    <row r="42" spans="1:9" s="39" customFormat="1" ht="28.5">
      <c r="A42" s="164"/>
      <c r="B42" s="164"/>
      <c r="C42" s="164"/>
      <c r="D42" s="164"/>
      <c r="E42" s="165"/>
      <c r="F42" s="76" t="s">
        <v>59</v>
      </c>
      <c r="G42" s="52" t="s">
        <v>193</v>
      </c>
      <c r="H42" s="77" t="s">
        <v>128</v>
      </c>
      <c r="I42" s="78">
        <v>336.22</v>
      </c>
    </row>
    <row r="43" spans="1:9" s="39" customFormat="1" ht="15">
      <c r="A43" s="164">
        <v>12</v>
      </c>
      <c r="B43" s="164"/>
      <c r="C43" s="164"/>
      <c r="D43" s="164"/>
      <c r="E43" s="165" t="s">
        <v>167</v>
      </c>
      <c r="F43" s="73" t="s">
        <v>86</v>
      </c>
      <c r="G43" s="73" t="s">
        <v>194</v>
      </c>
      <c r="H43" s="74" t="s">
        <v>35</v>
      </c>
      <c r="I43" s="75">
        <v>3.9E-2</v>
      </c>
    </row>
    <row r="44" spans="1:9" s="39" customFormat="1" ht="28.5">
      <c r="A44" s="164"/>
      <c r="B44" s="164"/>
      <c r="C44" s="164"/>
      <c r="D44" s="164"/>
      <c r="E44" s="165"/>
      <c r="F44" s="76" t="s">
        <v>146</v>
      </c>
      <c r="G44" s="52" t="s">
        <v>195</v>
      </c>
      <c r="H44" s="77" t="s">
        <v>128</v>
      </c>
      <c r="I44" s="78">
        <v>64.8</v>
      </c>
    </row>
    <row r="45" spans="1:9" s="39" customFormat="1" ht="14.25">
      <c r="A45" s="170" t="s">
        <v>138</v>
      </c>
      <c r="B45" s="170"/>
      <c r="C45" s="170"/>
      <c r="D45" s="170"/>
      <c r="E45" s="170"/>
      <c r="F45" s="170"/>
      <c r="G45" s="170"/>
      <c r="H45" s="170"/>
      <c r="I45" s="170"/>
    </row>
    <row r="46" spans="1:9" s="39" customFormat="1" ht="15">
      <c r="A46" s="164">
        <v>13</v>
      </c>
      <c r="B46" s="164" t="s">
        <v>127</v>
      </c>
      <c r="C46" s="164" t="s">
        <v>156</v>
      </c>
      <c r="D46" s="164">
        <v>31</v>
      </c>
      <c r="E46" s="165" t="s">
        <v>167</v>
      </c>
      <c r="F46" s="73" t="s">
        <v>86</v>
      </c>
      <c r="G46" s="73" t="s">
        <v>196</v>
      </c>
      <c r="H46" s="74" t="s">
        <v>35</v>
      </c>
      <c r="I46" s="75">
        <v>6.4000000000000001E-2</v>
      </c>
    </row>
    <row r="47" spans="1:9" s="39" customFormat="1" ht="28.5">
      <c r="A47" s="164"/>
      <c r="B47" s="164"/>
      <c r="C47" s="164"/>
      <c r="D47" s="164"/>
      <c r="E47" s="165"/>
      <c r="F47" s="76" t="s">
        <v>59</v>
      </c>
      <c r="G47" s="52" t="s">
        <v>197</v>
      </c>
      <c r="H47" s="77" t="s">
        <v>128</v>
      </c>
      <c r="I47" s="78">
        <v>106.16</v>
      </c>
    </row>
    <row r="48" spans="1:9" s="39" customFormat="1" ht="15">
      <c r="A48" s="164">
        <v>14</v>
      </c>
      <c r="B48" s="164" t="s">
        <v>156</v>
      </c>
      <c r="C48" s="164" t="s">
        <v>157</v>
      </c>
      <c r="D48" s="164">
        <v>15</v>
      </c>
      <c r="E48" s="165" t="s">
        <v>167</v>
      </c>
      <c r="F48" s="73" t="s">
        <v>86</v>
      </c>
      <c r="G48" s="73" t="s">
        <v>198</v>
      </c>
      <c r="H48" s="74" t="s">
        <v>35</v>
      </c>
      <c r="I48" s="75">
        <v>5.1999999999999998E-2</v>
      </c>
    </row>
    <row r="49" spans="1:9" s="39" customFormat="1" ht="28.5">
      <c r="A49" s="164"/>
      <c r="B49" s="164"/>
      <c r="C49" s="164"/>
      <c r="D49" s="164"/>
      <c r="E49" s="165"/>
      <c r="F49" s="76" t="s">
        <v>59</v>
      </c>
      <c r="G49" s="52" t="s">
        <v>199</v>
      </c>
      <c r="H49" s="77" t="s">
        <v>128</v>
      </c>
      <c r="I49" s="78">
        <v>87</v>
      </c>
    </row>
    <row r="50" spans="1:9" s="39" customFormat="1" ht="15">
      <c r="A50" s="164">
        <v>15</v>
      </c>
      <c r="B50" s="164" t="s">
        <v>157</v>
      </c>
      <c r="C50" s="164" t="s">
        <v>158</v>
      </c>
      <c r="D50" s="164">
        <v>73</v>
      </c>
      <c r="E50" s="165" t="s">
        <v>167</v>
      </c>
      <c r="F50" s="73" t="s">
        <v>86</v>
      </c>
      <c r="G50" s="73" t="s">
        <v>200</v>
      </c>
      <c r="H50" s="74" t="s">
        <v>35</v>
      </c>
      <c r="I50" s="75">
        <v>0.307</v>
      </c>
    </row>
    <row r="51" spans="1:9" s="39" customFormat="1" ht="28.5">
      <c r="A51" s="164"/>
      <c r="B51" s="164"/>
      <c r="C51" s="164"/>
      <c r="D51" s="164"/>
      <c r="E51" s="165"/>
      <c r="F51" s="76" t="s">
        <v>59</v>
      </c>
      <c r="G51" s="52" t="s">
        <v>201</v>
      </c>
      <c r="H51" s="77" t="s">
        <v>128</v>
      </c>
      <c r="I51" s="78">
        <v>511</v>
      </c>
    </row>
    <row r="52" spans="1:9" s="39" customFormat="1" ht="15">
      <c r="A52" s="164">
        <v>16</v>
      </c>
      <c r="B52" s="164"/>
      <c r="C52" s="164"/>
      <c r="D52" s="164"/>
      <c r="E52" s="165" t="s">
        <v>167</v>
      </c>
      <c r="F52" s="73" t="s">
        <v>86</v>
      </c>
      <c r="G52" s="73" t="s">
        <v>202</v>
      </c>
      <c r="H52" s="74" t="s">
        <v>35</v>
      </c>
      <c r="I52" s="75">
        <v>8.4000000000000005E-2</v>
      </c>
    </row>
    <row r="53" spans="1:9" s="39" customFormat="1" ht="28.5">
      <c r="A53" s="164"/>
      <c r="B53" s="164"/>
      <c r="C53" s="164"/>
      <c r="D53" s="164"/>
      <c r="E53" s="165"/>
      <c r="F53" s="76" t="s">
        <v>146</v>
      </c>
      <c r="G53" s="52" t="s">
        <v>203</v>
      </c>
      <c r="H53" s="77" t="s">
        <v>128</v>
      </c>
      <c r="I53" s="78">
        <v>140.4</v>
      </c>
    </row>
    <row r="54" spans="1:9" s="39" customFormat="1" ht="14.25">
      <c r="A54" s="170" t="s">
        <v>140</v>
      </c>
      <c r="B54" s="170"/>
      <c r="C54" s="170"/>
      <c r="D54" s="170"/>
      <c r="E54" s="170"/>
      <c r="F54" s="170"/>
      <c r="G54" s="170"/>
      <c r="H54" s="170"/>
      <c r="I54" s="170"/>
    </row>
    <row r="55" spans="1:9" s="39" customFormat="1" ht="15">
      <c r="A55" s="164">
        <v>17</v>
      </c>
      <c r="B55" s="164" t="s">
        <v>127</v>
      </c>
      <c r="C55" s="164" t="s">
        <v>159</v>
      </c>
      <c r="D55" s="164">
        <v>20</v>
      </c>
      <c r="E55" s="165" t="s">
        <v>167</v>
      </c>
      <c r="F55" s="73" t="s">
        <v>86</v>
      </c>
      <c r="G55" s="73" t="s">
        <v>204</v>
      </c>
      <c r="H55" s="74" t="s">
        <v>35</v>
      </c>
      <c r="I55" s="75">
        <v>0.05</v>
      </c>
    </row>
    <row r="56" spans="1:9" s="39" customFormat="1" ht="28.5">
      <c r="A56" s="164"/>
      <c r="B56" s="164"/>
      <c r="C56" s="164"/>
      <c r="D56" s="164"/>
      <c r="E56" s="165"/>
      <c r="F56" s="76" t="s">
        <v>59</v>
      </c>
      <c r="G56" s="52" t="s">
        <v>205</v>
      </c>
      <c r="H56" s="77" t="s">
        <v>128</v>
      </c>
      <c r="I56" s="78">
        <v>83.86</v>
      </c>
    </row>
    <row r="57" spans="1:9" s="39" customFormat="1" ht="30" customHeight="1">
      <c r="A57" s="164">
        <v>18</v>
      </c>
      <c r="B57" s="164" t="s">
        <v>159</v>
      </c>
      <c r="C57" s="164" t="s">
        <v>160</v>
      </c>
      <c r="D57" s="164">
        <v>143</v>
      </c>
      <c r="E57" s="165" t="s">
        <v>131</v>
      </c>
      <c r="F57" s="85" t="s">
        <v>60</v>
      </c>
      <c r="G57" s="73" t="s">
        <v>206</v>
      </c>
      <c r="H57" s="74" t="s">
        <v>117</v>
      </c>
      <c r="I57" s="75">
        <v>1573</v>
      </c>
    </row>
    <row r="58" spans="1:9" s="39" customFormat="1" ht="18">
      <c r="A58" s="164"/>
      <c r="B58" s="164"/>
      <c r="C58" s="164"/>
      <c r="D58" s="164"/>
      <c r="E58" s="165"/>
      <c r="F58" s="85" t="s">
        <v>61</v>
      </c>
      <c r="G58" s="73" t="s">
        <v>207</v>
      </c>
      <c r="H58" s="74" t="s">
        <v>120</v>
      </c>
      <c r="I58" s="75">
        <v>47.2</v>
      </c>
    </row>
    <row r="59" spans="1:9" s="39" customFormat="1" ht="15">
      <c r="A59" s="164"/>
      <c r="B59" s="164"/>
      <c r="C59" s="164"/>
      <c r="D59" s="164"/>
      <c r="E59" s="165"/>
      <c r="F59" s="73" t="s">
        <v>86</v>
      </c>
      <c r="G59" s="73" t="s">
        <v>208</v>
      </c>
      <c r="H59" s="74" t="s">
        <v>35</v>
      </c>
      <c r="I59" s="75">
        <v>0.94399999999999995</v>
      </c>
    </row>
    <row r="60" spans="1:9" s="39" customFormat="1" ht="28.5">
      <c r="A60" s="164"/>
      <c r="B60" s="164"/>
      <c r="C60" s="164"/>
      <c r="D60" s="164"/>
      <c r="E60" s="165"/>
      <c r="F60" s="76" t="s">
        <v>59</v>
      </c>
      <c r="G60" s="52" t="s">
        <v>206</v>
      </c>
      <c r="H60" s="77" t="s">
        <v>128</v>
      </c>
      <c r="I60" s="78">
        <v>1573</v>
      </c>
    </row>
    <row r="61" spans="1:9" s="39" customFormat="1" ht="30" customHeight="1">
      <c r="A61" s="164">
        <v>19</v>
      </c>
      <c r="B61" s="164" t="s">
        <v>160</v>
      </c>
      <c r="C61" s="164" t="s">
        <v>161</v>
      </c>
      <c r="D61" s="164">
        <v>31</v>
      </c>
      <c r="E61" s="165" t="s">
        <v>131</v>
      </c>
      <c r="F61" s="85" t="s">
        <v>60</v>
      </c>
      <c r="G61" s="73" t="s">
        <v>209</v>
      </c>
      <c r="H61" s="74" t="s">
        <v>117</v>
      </c>
      <c r="I61" s="75">
        <v>248</v>
      </c>
    </row>
    <row r="62" spans="1:9" s="39" customFormat="1" ht="18">
      <c r="A62" s="164"/>
      <c r="B62" s="164"/>
      <c r="C62" s="164"/>
      <c r="D62" s="164"/>
      <c r="E62" s="165"/>
      <c r="F62" s="85" t="s">
        <v>61</v>
      </c>
      <c r="G62" s="73" t="s">
        <v>210</v>
      </c>
      <c r="H62" s="74" t="s">
        <v>120</v>
      </c>
      <c r="I62" s="75">
        <v>7.4</v>
      </c>
    </row>
    <row r="63" spans="1:9" s="39" customFormat="1" ht="15">
      <c r="A63" s="164"/>
      <c r="B63" s="164"/>
      <c r="C63" s="164"/>
      <c r="D63" s="164"/>
      <c r="E63" s="165"/>
      <c r="F63" s="73" t="s">
        <v>86</v>
      </c>
      <c r="G63" s="73" t="s">
        <v>211</v>
      </c>
      <c r="H63" s="74" t="s">
        <v>35</v>
      </c>
      <c r="I63" s="75">
        <v>0.14899999999999999</v>
      </c>
    </row>
    <row r="64" spans="1:9" s="39" customFormat="1" ht="28.5">
      <c r="A64" s="164"/>
      <c r="B64" s="164"/>
      <c r="C64" s="164"/>
      <c r="D64" s="164"/>
      <c r="E64" s="165"/>
      <c r="F64" s="76" t="s">
        <v>59</v>
      </c>
      <c r="G64" s="52" t="s">
        <v>209</v>
      </c>
      <c r="H64" s="77" t="s">
        <v>128</v>
      </c>
      <c r="I64" s="78">
        <v>248</v>
      </c>
    </row>
    <row r="65" spans="1:9" s="39" customFormat="1" ht="30" customHeight="1">
      <c r="A65" s="164">
        <v>20</v>
      </c>
      <c r="B65" s="164" t="s">
        <v>161</v>
      </c>
      <c r="C65" s="164" t="s">
        <v>162</v>
      </c>
      <c r="D65" s="164">
        <v>66</v>
      </c>
      <c r="E65" s="165" t="s">
        <v>131</v>
      </c>
      <c r="F65" s="85" t="s">
        <v>60</v>
      </c>
      <c r="G65" s="73" t="s">
        <v>212</v>
      </c>
      <c r="H65" s="74" t="s">
        <v>117</v>
      </c>
      <c r="I65" s="75">
        <v>330</v>
      </c>
    </row>
    <row r="66" spans="1:9" s="39" customFormat="1" ht="18">
      <c r="A66" s="164"/>
      <c r="B66" s="164"/>
      <c r="C66" s="164"/>
      <c r="D66" s="164"/>
      <c r="E66" s="165"/>
      <c r="F66" s="85" t="s">
        <v>61</v>
      </c>
      <c r="G66" s="73" t="s">
        <v>213</v>
      </c>
      <c r="H66" s="74" t="s">
        <v>120</v>
      </c>
      <c r="I66" s="75">
        <v>9.9</v>
      </c>
    </row>
    <row r="67" spans="1:9" s="39" customFormat="1" ht="15">
      <c r="A67" s="164"/>
      <c r="B67" s="164"/>
      <c r="C67" s="164"/>
      <c r="D67" s="164"/>
      <c r="E67" s="165"/>
      <c r="F67" s="73" t="s">
        <v>86</v>
      </c>
      <c r="G67" s="73" t="s">
        <v>214</v>
      </c>
      <c r="H67" s="74" t="s">
        <v>35</v>
      </c>
      <c r="I67" s="75">
        <v>0.19800000000000001</v>
      </c>
    </row>
    <row r="68" spans="1:9" s="39" customFormat="1" ht="28.5">
      <c r="A68" s="164"/>
      <c r="B68" s="164"/>
      <c r="C68" s="164"/>
      <c r="D68" s="164"/>
      <c r="E68" s="165"/>
      <c r="F68" s="76" t="s">
        <v>59</v>
      </c>
      <c r="G68" s="52" t="s">
        <v>212</v>
      </c>
      <c r="H68" s="77" t="s">
        <v>128</v>
      </c>
      <c r="I68" s="78">
        <v>330</v>
      </c>
    </row>
    <row r="69" spans="1:9" s="39" customFormat="1" ht="15">
      <c r="A69" s="164">
        <v>21</v>
      </c>
      <c r="B69" s="164"/>
      <c r="C69" s="164"/>
      <c r="D69" s="164"/>
      <c r="E69" s="165" t="s">
        <v>167</v>
      </c>
      <c r="F69" s="73" t="s">
        <v>86</v>
      </c>
      <c r="G69" s="73" t="s">
        <v>214</v>
      </c>
      <c r="H69" s="74" t="s">
        <v>35</v>
      </c>
      <c r="I69" s="75">
        <v>0.19800000000000001</v>
      </c>
    </row>
    <row r="70" spans="1:9" s="39" customFormat="1" ht="28.5">
      <c r="A70" s="164"/>
      <c r="B70" s="164"/>
      <c r="C70" s="164"/>
      <c r="D70" s="164"/>
      <c r="E70" s="165"/>
      <c r="F70" s="76" t="s">
        <v>146</v>
      </c>
      <c r="G70" s="52" t="s">
        <v>215</v>
      </c>
      <c r="H70" s="77" t="s">
        <v>128</v>
      </c>
      <c r="I70" s="78">
        <v>330</v>
      </c>
    </row>
    <row r="71" spans="1:9" s="39" customFormat="1" ht="14.25">
      <c r="A71" s="170" t="s">
        <v>141</v>
      </c>
      <c r="B71" s="170"/>
      <c r="C71" s="170"/>
      <c r="D71" s="170"/>
      <c r="E71" s="170"/>
      <c r="F71" s="170"/>
      <c r="G71" s="170"/>
      <c r="H71" s="170"/>
      <c r="I71" s="170"/>
    </row>
    <row r="72" spans="1:9" s="39" customFormat="1" ht="30" customHeight="1">
      <c r="A72" s="164">
        <v>22</v>
      </c>
      <c r="B72" s="164" t="s">
        <v>127</v>
      </c>
      <c r="C72" s="164" t="s">
        <v>163</v>
      </c>
      <c r="D72" s="164">
        <v>107</v>
      </c>
      <c r="E72" s="165" t="s">
        <v>131</v>
      </c>
      <c r="F72" s="85" t="s">
        <v>60</v>
      </c>
      <c r="G72" s="73" t="s">
        <v>216</v>
      </c>
      <c r="H72" s="74" t="s">
        <v>117</v>
      </c>
      <c r="I72" s="75">
        <v>235.4</v>
      </c>
    </row>
    <row r="73" spans="1:9" s="39" customFormat="1" ht="18">
      <c r="A73" s="164"/>
      <c r="B73" s="164"/>
      <c r="C73" s="164"/>
      <c r="D73" s="164"/>
      <c r="E73" s="165"/>
      <c r="F73" s="85" t="s">
        <v>61</v>
      </c>
      <c r="G73" s="73" t="s">
        <v>217</v>
      </c>
      <c r="H73" s="74" t="s">
        <v>120</v>
      </c>
      <c r="I73" s="75">
        <v>7.1</v>
      </c>
    </row>
    <row r="74" spans="1:9" s="39" customFormat="1" ht="15">
      <c r="A74" s="164"/>
      <c r="B74" s="164"/>
      <c r="C74" s="164"/>
      <c r="D74" s="164"/>
      <c r="E74" s="165"/>
      <c r="F74" s="73" t="s">
        <v>86</v>
      </c>
      <c r="G74" s="73" t="s">
        <v>218</v>
      </c>
      <c r="H74" s="74" t="s">
        <v>35</v>
      </c>
      <c r="I74" s="75">
        <v>0.14099999999999999</v>
      </c>
    </row>
    <row r="75" spans="1:9" s="39" customFormat="1" ht="28.5">
      <c r="A75" s="164"/>
      <c r="B75" s="164"/>
      <c r="C75" s="164"/>
      <c r="D75" s="164"/>
      <c r="E75" s="165"/>
      <c r="F75" s="76" t="s">
        <v>59</v>
      </c>
      <c r="G75" s="52" t="s">
        <v>216</v>
      </c>
      <c r="H75" s="77" t="s">
        <v>128</v>
      </c>
      <c r="I75" s="78">
        <v>235.4</v>
      </c>
    </row>
    <row r="76" spans="1:9" s="39" customFormat="1" ht="15">
      <c r="A76" s="164">
        <v>23</v>
      </c>
      <c r="B76" s="164"/>
      <c r="C76" s="164"/>
      <c r="D76" s="164"/>
      <c r="E76" s="165" t="s">
        <v>167</v>
      </c>
      <c r="F76" s="73" t="s">
        <v>86</v>
      </c>
      <c r="G76" s="73" t="s">
        <v>194</v>
      </c>
      <c r="H76" s="74" t="s">
        <v>35</v>
      </c>
      <c r="I76" s="75">
        <v>3.9E-2</v>
      </c>
    </row>
    <row r="77" spans="1:9" s="39" customFormat="1" ht="28.5">
      <c r="A77" s="164"/>
      <c r="B77" s="164"/>
      <c r="C77" s="164"/>
      <c r="D77" s="164"/>
      <c r="E77" s="165"/>
      <c r="F77" s="76" t="s">
        <v>146</v>
      </c>
      <c r="G77" s="52" t="s">
        <v>195</v>
      </c>
      <c r="H77" s="77" t="s">
        <v>128</v>
      </c>
      <c r="I77" s="78">
        <v>64.8</v>
      </c>
    </row>
    <row r="78" spans="1:9" s="39" customFormat="1" ht="14.25">
      <c r="A78" s="170" t="s">
        <v>164</v>
      </c>
      <c r="B78" s="170"/>
      <c r="C78" s="170"/>
      <c r="D78" s="170"/>
      <c r="E78" s="170"/>
      <c r="F78" s="170"/>
      <c r="G78" s="170"/>
      <c r="H78" s="170"/>
      <c r="I78" s="170"/>
    </row>
    <row r="79" spans="1:9" s="39" customFormat="1" ht="15">
      <c r="A79" s="164">
        <v>24</v>
      </c>
      <c r="B79" s="164">
        <v>1</v>
      </c>
      <c r="C79" s="164"/>
      <c r="D79" s="164">
        <v>20</v>
      </c>
      <c r="E79" s="165" t="s">
        <v>152</v>
      </c>
      <c r="F79" s="73" t="s">
        <v>85</v>
      </c>
      <c r="G79" s="73" t="s">
        <v>219</v>
      </c>
      <c r="H79" s="74" t="s">
        <v>35</v>
      </c>
      <c r="I79" s="75">
        <v>2.3E-2</v>
      </c>
    </row>
    <row r="80" spans="1:9" s="39" customFormat="1" ht="45" customHeight="1">
      <c r="A80" s="164"/>
      <c r="B80" s="164"/>
      <c r="C80" s="164"/>
      <c r="D80" s="164"/>
      <c r="E80" s="165"/>
      <c r="F80" s="76" t="s">
        <v>146</v>
      </c>
      <c r="G80" s="52" t="s">
        <v>220</v>
      </c>
      <c r="H80" s="77" t="s">
        <v>128</v>
      </c>
      <c r="I80" s="83">
        <v>77.72</v>
      </c>
    </row>
    <row r="81" spans="1:249" s="39" customFormat="1" ht="30" customHeight="1">
      <c r="A81" s="164">
        <v>25</v>
      </c>
      <c r="B81" s="164">
        <v>2</v>
      </c>
      <c r="C81" s="164"/>
      <c r="D81" s="164">
        <v>55</v>
      </c>
      <c r="E81" s="165" t="s">
        <v>131</v>
      </c>
      <c r="F81" s="85" t="s">
        <v>60</v>
      </c>
      <c r="G81" s="73" t="s">
        <v>221</v>
      </c>
      <c r="H81" s="74" t="s">
        <v>117</v>
      </c>
      <c r="I81" s="84">
        <v>165</v>
      </c>
    </row>
    <row r="82" spans="1:249" s="39" customFormat="1" ht="18">
      <c r="A82" s="164"/>
      <c r="B82" s="164"/>
      <c r="C82" s="164"/>
      <c r="D82" s="164"/>
      <c r="E82" s="165"/>
      <c r="F82" s="85" t="s">
        <v>61</v>
      </c>
      <c r="G82" s="73" t="s">
        <v>222</v>
      </c>
      <c r="H82" s="74" t="s">
        <v>120</v>
      </c>
      <c r="I82" s="84">
        <v>5</v>
      </c>
    </row>
    <row r="83" spans="1:249" s="39" customFormat="1" ht="15">
      <c r="A83" s="164"/>
      <c r="B83" s="164"/>
      <c r="C83" s="164"/>
      <c r="D83" s="164"/>
      <c r="E83" s="165"/>
      <c r="F83" s="73" t="s">
        <v>86</v>
      </c>
      <c r="G83" s="73" t="s">
        <v>223</v>
      </c>
      <c r="H83" s="74" t="s">
        <v>35</v>
      </c>
      <c r="I83" s="84">
        <v>9.9000000000000005E-2</v>
      </c>
    </row>
    <row r="84" spans="1:249" s="39" customFormat="1" ht="28.5">
      <c r="A84" s="164"/>
      <c r="B84" s="164"/>
      <c r="C84" s="164"/>
      <c r="D84" s="164"/>
      <c r="E84" s="165"/>
      <c r="F84" s="76" t="s">
        <v>59</v>
      </c>
      <c r="G84" s="52" t="s">
        <v>221</v>
      </c>
      <c r="H84" s="77" t="s">
        <v>128</v>
      </c>
      <c r="I84" s="83">
        <v>165</v>
      </c>
    </row>
    <row r="85" spans="1:249" s="39" customFormat="1" ht="15">
      <c r="A85" s="164">
        <v>26</v>
      </c>
      <c r="B85" s="164">
        <v>3</v>
      </c>
      <c r="C85" s="164"/>
      <c r="D85" s="164">
        <v>41</v>
      </c>
      <c r="E85" s="165" t="s">
        <v>152</v>
      </c>
      <c r="F85" s="73" t="s">
        <v>85</v>
      </c>
      <c r="G85" s="73" t="s">
        <v>224</v>
      </c>
      <c r="H85" s="74" t="s">
        <v>35</v>
      </c>
      <c r="I85" s="75">
        <v>3.5999999999999997E-2</v>
      </c>
    </row>
    <row r="86" spans="1:249" s="39" customFormat="1" ht="45" customHeight="1">
      <c r="A86" s="164"/>
      <c r="B86" s="164"/>
      <c r="C86" s="164"/>
      <c r="D86" s="164"/>
      <c r="E86" s="165"/>
      <c r="F86" s="76" t="s">
        <v>146</v>
      </c>
      <c r="G86" s="52" t="s">
        <v>225</v>
      </c>
      <c r="H86" s="77" t="s">
        <v>128</v>
      </c>
      <c r="I86" s="78">
        <v>121</v>
      </c>
    </row>
    <row r="87" spans="1:249" ht="15">
      <c r="A87" s="175" t="s">
        <v>62</v>
      </c>
      <c r="B87" s="175"/>
      <c r="C87" s="175"/>
      <c r="D87" s="175"/>
      <c r="E87" s="175"/>
      <c r="F87" s="53"/>
      <c r="G87" s="53"/>
      <c r="H87" s="53"/>
      <c r="I87" s="53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  <c r="HN87" s="54"/>
      <c r="HO87" s="54"/>
      <c r="HP87" s="54"/>
      <c r="HQ87" s="54"/>
      <c r="HR87" s="54"/>
      <c r="HS87" s="54"/>
      <c r="HT87" s="54"/>
      <c r="HU87" s="54"/>
      <c r="HV87" s="54"/>
      <c r="HW87" s="54"/>
      <c r="HX87" s="54"/>
      <c r="HY87" s="54"/>
      <c r="HZ87" s="54"/>
      <c r="IA87" s="54"/>
      <c r="IB87" s="54"/>
      <c r="IC87" s="54"/>
      <c r="ID87" s="54"/>
      <c r="IE87" s="54"/>
      <c r="IF87" s="54"/>
      <c r="IG87" s="54"/>
      <c r="IH87" s="54"/>
      <c r="II87" s="54"/>
      <c r="IJ87" s="54"/>
      <c r="IK87" s="54"/>
      <c r="IL87" s="54"/>
      <c r="IM87" s="54"/>
      <c r="IN87" s="54"/>
      <c r="IO87" s="54"/>
    </row>
    <row r="88" spans="1:249" ht="28.5">
      <c r="A88" s="55" t="s">
        <v>63</v>
      </c>
      <c r="B88" s="175" t="s">
        <v>64</v>
      </c>
      <c r="C88" s="175"/>
      <c r="D88" s="55" t="s">
        <v>57</v>
      </c>
      <c r="E88" s="55" t="s">
        <v>65</v>
      </c>
      <c r="F88" s="56"/>
      <c r="G88" s="56"/>
      <c r="H88" s="57"/>
      <c r="I88" s="57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4"/>
      <c r="DK88" s="54"/>
      <c r="DL88" s="54"/>
      <c r="DM88" s="54"/>
      <c r="DN88" s="54"/>
      <c r="DO88" s="54"/>
      <c r="DP88" s="54"/>
      <c r="DQ88" s="54"/>
      <c r="DR88" s="54"/>
      <c r="DS88" s="54"/>
      <c r="DT88" s="54"/>
      <c r="DU88" s="54"/>
      <c r="DV88" s="54"/>
      <c r="DW88" s="54"/>
      <c r="DX88" s="54"/>
      <c r="DY88" s="54"/>
      <c r="DZ88" s="54"/>
      <c r="EA88" s="54"/>
      <c r="EB88" s="54"/>
      <c r="EC88" s="54"/>
      <c r="ED88" s="54"/>
      <c r="EE88" s="54"/>
      <c r="EF88" s="54"/>
      <c r="EG88" s="54"/>
      <c r="EH88" s="54"/>
      <c r="EI88" s="54"/>
      <c r="EJ88" s="54"/>
      <c r="EK88" s="54"/>
      <c r="EL88" s="54"/>
      <c r="EM88" s="54"/>
      <c r="EN88" s="54"/>
      <c r="EO88" s="54"/>
      <c r="EP88" s="54"/>
      <c r="EQ88" s="54"/>
      <c r="ER88" s="54"/>
      <c r="ES88" s="54"/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54"/>
      <c r="FH88" s="54"/>
      <c r="FI88" s="54"/>
      <c r="FJ88" s="54"/>
      <c r="FK88" s="54"/>
      <c r="FL88" s="54"/>
      <c r="FM88" s="54"/>
      <c r="FN88" s="54"/>
      <c r="FO88" s="54"/>
      <c r="FP88" s="54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54"/>
      <c r="GF88" s="54"/>
      <c r="GG88" s="54"/>
      <c r="GH88" s="54"/>
      <c r="GI88" s="54"/>
      <c r="GJ88" s="54"/>
      <c r="GK88" s="54"/>
      <c r="GL88" s="54"/>
      <c r="GM88" s="54"/>
      <c r="GN88" s="54"/>
      <c r="GO88" s="54"/>
      <c r="GP88" s="54"/>
      <c r="GQ88" s="54"/>
      <c r="GR88" s="54"/>
      <c r="GS88" s="54"/>
      <c r="GT88" s="54"/>
      <c r="GU88" s="54"/>
      <c r="GV88" s="54"/>
      <c r="GW88" s="54"/>
      <c r="GX88" s="54"/>
      <c r="GY88" s="54"/>
      <c r="GZ88" s="54"/>
      <c r="HA88" s="54"/>
      <c r="HB88" s="54"/>
      <c r="HC88" s="54"/>
      <c r="HD88" s="54"/>
      <c r="HE88" s="54"/>
      <c r="HF88" s="54"/>
      <c r="HG88" s="54"/>
      <c r="HH88" s="54"/>
      <c r="HI88" s="54"/>
      <c r="HJ88" s="54"/>
      <c r="HK88" s="54"/>
      <c r="HL88" s="54"/>
      <c r="HM88" s="54"/>
      <c r="HN88" s="54"/>
      <c r="HO88" s="54"/>
      <c r="HP88" s="54"/>
      <c r="HQ88" s="54"/>
      <c r="HR88" s="54"/>
      <c r="HS88" s="54"/>
      <c r="HT88" s="54"/>
      <c r="HU88" s="54"/>
      <c r="HV88" s="54"/>
      <c r="HW88" s="54"/>
      <c r="HX88" s="54"/>
      <c r="HY88" s="54"/>
      <c r="HZ88" s="54"/>
      <c r="IA88" s="54"/>
      <c r="IB88" s="54"/>
      <c r="IC88" s="54"/>
      <c r="ID88" s="54"/>
      <c r="IE88" s="54"/>
      <c r="IF88" s="54"/>
      <c r="IG88" s="54"/>
      <c r="IH88" s="54"/>
      <c r="II88" s="54"/>
      <c r="IJ88" s="54"/>
      <c r="IK88" s="54"/>
      <c r="IL88" s="54"/>
      <c r="IM88" s="54"/>
      <c r="IN88" s="54"/>
      <c r="IO88" s="54"/>
    </row>
    <row r="89" spans="1:249" ht="15">
      <c r="A89" s="58">
        <v>1</v>
      </c>
      <c r="B89" s="174" t="s">
        <v>66</v>
      </c>
      <c r="C89" s="174"/>
      <c r="D89" s="58" t="s">
        <v>47</v>
      </c>
      <c r="E89" s="59">
        <v>21</v>
      </c>
      <c r="F89" s="60"/>
      <c r="G89" s="60"/>
      <c r="H89" s="61"/>
      <c r="I89" s="62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4"/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4"/>
      <c r="HI89" s="54"/>
      <c r="HJ89" s="54"/>
      <c r="HK89" s="54"/>
      <c r="HL89" s="54"/>
      <c r="HM89" s="54"/>
      <c r="HN89" s="54"/>
      <c r="HO89" s="54"/>
      <c r="HP89" s="54"/>
      <c r="HQ89" s="54"/>
      <c r="HR89" s="54"/>
      <c r="HS89" s="54"/>
      <c r="HT89" s="54"/>
      <c r="HU89" s="54"/>
      <c r="HV89" s="54"/>
      <c r="HW89" s="54"/>
      <c r="HX89" s="54"/>
      <c r="HY89" s="54"/>
      <c r="HZ89" s="54"/>
      <c r="IA89" s="54"/>
      <c r="IB89" s="54"/>
      <c r="IC89" s="54"/>
      <c r="ID89" s="54"/>
      <c r="IE89" s="54"/>
      <c r="IF89" s="54"/>
      <c r="IG89" s="54"/>
      <c r="IH89" s="54"/>
      <c r="II89" s="54"/>
      <c r="IJ89" s="54"/>
      <c r="IK89" s="54"/>
      <c r="IL89" s="54"/>
      <c r="IM89" s="54"/>
      <c r="IN89" s="54"/>
      <c r="IO89" s="54"/>
    </row>
    <row r="90" spans="1:249" ht="15" customHeight="1">
      <c r="A90" s="58">
        <v>2</v>
      </c>
      <c r="B90" s="174" t="s">
        <v>44</v>
      </c>
      <c r="C90" s="174"/>
      <c r="D90" s="58" t="s">
        <v>47</v>
      </c>
      <c r="E90" s="59">
        <v>18</v>
      </c>
      <c r="F90" s="60"/>
      <c r="G90" s="60"/>
      <c r="H90" s="61"/>
      <c r="I90" s="62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  <c r="GJ90" s="54"/>
      <c r="GK90" s="54"/>
      <c r="GL90" s="54"/>
      <c r="GM90" s="54"/>
      <c r="GN90" s="54"/>
      <c r="GO90" s="54"/>
      <c r="GP90" s="54"/>
      <c r="GQ90" s="54"/>
      <c r="GR90" s="54"/>
      <c r="GS90" s="54"/>
      <c r="GT90" s="54"/>
      <c r="GU90" s="54"/>
      <c r="GV90" s="54"/>
      <c r="GW90" s="54"/>
      <c r="GX90" s="54"/>
      <c r="GY90" s="54"/>
      <c r="GZ90" s="54"/>
      <c r="HA90" s="54"/>
      <c r="HB90" s="54"/>
      <c r="HC90" s="54"/>
      <c r="HD90" s="54"/>
      <c r="HE90" s="54"/>
      <c r="HF90" s="54"/>
      <c r="HG90" s="54"/>
      <c r="HH90" s="54"/>
      <c r="HI90" s="54"/>
      <c r="HJ90" s="54"/>
      <c r="HK90" s="54"/>
      <c r="HL90" s="54"/>
      <c r="HM90" s="54"/>
      <c r="HN90" s="54"/>
      <c r="HO90" s="54"/>
      <c r="HP90" s="54"/>
      <c r="HQ90" s="54"/>
      <c r="HR90" s="54"/>
      <c r="HS90" s="54"/>
      <c r="HT90" s="54"/>
      <c r="HU90" s="54"/>
      <c r="HV90" s="54"/>
      <c r="HW90" s="54"/>
      <c r="HX90" s="54"/>
      <c r="HY90" s="54"/>
      <c r="HZ90" s="54"/>
      <c r="IA90" s="54"/>
      <c r="IB90" s="54"/>
      <c r="IC90" s="54"/>
      <c r="ID90" s="54"/>
      <c r="IE90" s="54"/>
      <c r="IF90" s="54"/>
      <c r="IG90" s="54"/>
      <c r="IH90" s="54"/>
      <c r="II90" s="54"/>
      <c r="IJ90" s="54"/>
      <c r="IK90" s="54"/>
      <c r="IL90" s="54"/>
      <c r="IM90" s="54"/>
      <c r="IN90" s="54"/>
      <c r="IO90" s="54"/>
    </row>
    <row r="91" spans="1:249" ht="15">
      <c r="A91" s="58">
        <v>3</v>
      </c>
      <c r="B91" s="174" t="s">
        <v>129</v>
      </c>
      <c r="C91" s="174"/>
      <c r="D91" s="58" t="s">
        <v>47</v>
      </c>
      <c r="E91" s="59">
        <v>18</v>
      </c>
      <c r="F91" s="60"/>
      <c r="G91" s="60"/>
      <c r="H91" s="61"/>
      <c r="I91" s="62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4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54"/>
      <c r="HI91" s="54"/>
      <c r="HJ91" s="54"/>
      <c r="HK91" s="54"/>
      <c r="HL91" s="54"/>
      <c r="HM91" s="54"/>
      <c r="HN91" s="54"/>
      <c r="HO91" s="54"/>
      <c r="HP91" s="54"/>
      <c r="HQ91" s="54"/>
      <c r="HR91" s="54"/>
      <c r="HS91" s="54"/>
      <c r="HT91" s="54"/>
      <c r="HU91" s="54"/>
      <c r="HV91" s="54"/>
      <c r="HW91" s="54"/>
      <c r="HX91" s="54"/>
      <c r="HY91" s="54"/>
      <c r="HZ91" s="54"/>
      <c r="IA91" s="54"/>
      <c r="IB91" s="54"/>
      <c r="IC91" s="54"/>
      <c r="ID91" s="54"/>
      <c r="IE91" s="54"/>
      <c r="IF91" s="54"/>
      <c r="IG91" s="54"/>
      <c r="IH91" s="54"/>
      <c r="II91" s="54"/>
      <c r="IJ91" s="54"/>
      <c r="IK91" s="54"/>
      <c r="IL91" s="54"/>
      <c r="IM91" s="54"/>
      <c r="IN91" s="54"/>
      <c r="IO91" s="54"/>
    </row>
    <row r="92" spans="1:249" ht="15.75" customHeight="1">
      <c r="A92" s="58">
        <v>4</v>
      </c>
      <c r="B92" s="174" t="s">
        <v>42</v>
      </c>
      <c r="C92" s="174"/>
      <c r="D92" s="58" t="s">
        <v>47</v>
      </c>
      <c r="E92" s="59">
        <v>21</v>
      </c>
      <c r="F92" s="60"/>
      <c r="G92" s="60"/>
      <c r="H92" s="61"/>
      <c r="I92" s="62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4"/>
      <c r="CQ92" s="54"/>
      <c r="CR92" s="54"/>
      <c r="CS92" s="54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4"/>
      <c r="DK92" s="54"/>
      <c r="DL92" s="54"/>
      <c r="DM92" s="54"/>
      <c r="DN92" s="54"/>
      <c r="DO92" s="54"/>
      <c r="DP92" s="54"/>
      <c r="DQ92" s="54"/>
      <c r="DR92" s="54"/>
      <c r="DS92" s="54"/>
      <c r="DT92" s="54"/>
      <c r="DU92" s="54"/>
      <c r="DV92" s="54"/>
      <c r="DW92" s="54"/>
      <c r="DX92" s="54"/>
      <c r="DY92" s="54"/>
      <c r="DZ92" s="54"/>
      <c r="EA92" s="54"/>
      <c r="EB92" s="54"/>
      <c r="EC92" s="54"/>
      <c r="ED92" s="54"/>
      <c r="EE92" s="54"/>
      <c r="EF92" s="54"/>
      <c r="EG92" s="54"/>
      <c r="EH92" s="54"/>
      <c r="EI92" s="54"/>
      <c r="EJ92" s="54"/>
      <c r="EK92" s="54"/>
      <c r="EL92" s="54"/>
      <c r="EM92" s="54"/>
      <c r="EN92" s="54"/>
      <c r="EO92" s="54"/>
      <c r="EP92" s="54"/>
      <c r="EQ92" s="54"/>
      <c r="ER92" s="54"/>
      <c r="ES92" s="54"/>
      <c r="ET92" s="54"/>
      <c r="EU92" s="54"/>
      <c r="EV92" s="54"/>
      <c r="EW92" s="54"/>
      <c r="EX92" s="54"/>
      <c r="EY92" s="54"/>
      <c r="EZ92" s="54"/>
      <c r="FA92" s="54"/>
      <c r="FB92" s="54"/>
      <c r="FC92" s="54"/>
      <c r="FD92" s="54"/>
      <c r="FE92" s="54"/>
      <c r="FF92" s="54"/>
      <c r="FG92" s="54"/>
      <c r="FH92" s="54"/>
      <c r="FI92" s="54"/>
      <c r="FJ92" s="54"/>
      <c r="FK92" s="54"/>
      <c r="FL92" s="54"/>
      <c r="FM92" s="54"/>
      <c r="FN92" s="54"/>
      <c r="FO92" s="54"/>
      <c r="FP92" s="54"/>
      <c r="FQ92" s="54"/>
      <c r="FR92" s="54"/>
      <c r="FS92" s="54"/>
      <c r="FT92" s="54"/>
      <c r="FU92" s="54"/>
      <c r="FV92" s="54"/>
      <c r="FW92" s="54"/>
      <c r="FX92" s="54"/>
      <c r="FY92" s="54"/>
      <c r="FZ92" s="54"/>
      <c r="GA92" s="54"/>
      <c r="GB92" s="54"/>
      <c r="GC92" s="54"/>
      <c r="GD92" s="54"/>
      <c r="GE92" s="54"/>
      <c r="GF92" s="54"/>
      <c r="GG92" s="54"/>
      <c r="GH92" s="54"/>
      <c r="GI92" s="54"/>
      <c r="GJ92" s="54"/>
      <c r="GK92" s="54"/>
      <c r="GL92" s="54"/>
      <c r="GM92" s="54"/>
      <c r="GN92" s="54"/>
      <c r="GO92" s="54"/>
      <c r="GP92" s="54"/>
      <c r="GQ92" s="54"/>
      <c r="GR92" s="54"/>
      <c r="GS92" s="54"/>
      <c r="GT92" s="54"/>
      <c r="GU92" s="54"/>
      <c r="GV92" s="54"/>
      <c r="GW92" s="54"/>
      <c r="GX92" s="54"/>
      <c r="GY92" s="54"/>
      <c r="GZ92" s="54"/>
      <c r="HA92" s="54"/>
      <c r="HB92" s="54"/>
      <c r="HC92" s="54"/>
      <c r="HD92" s="54"/>
      <c r="HE92" s="54"/>
      <c r="HF92" s="54"/>
      <c r="HG92" s="54"/>
      <c r="HH92" s="54"/>
      <c r="HI92" s="54"/>
      <c r="HJ92" s="54"/>
      <c r="HK92" s="54"/>
      <c r="HL92" s="54"/>
      <c r="HM92" s="54"/>
      <c r="HN92" s="54"/>
      <c r="HO92" s="54"/>
      <c r="HP92" s="54"/>
      <c r="HQ92" s="54"/>
      <c r="HR92" s="54"/>
      <c r="HS92" s="54"/>
      <c r="HT92" s="54"/>
      <c r="HU92" s="54"/>
      <c r="HV92" s="54"/>
      <c r="HW92" s="54"/>
      <c r="HX92" s="54"/>
      <c r="HY92" s="54"/>
      <c r="HZ92" s="54"/>
      <c r="IA92" s="54"/>
      <c r="IB92" s="54"/>
      <c r="IC92" s="54"/>
      <c r="ID92" s="54"/>
      <c r="IE92" s="54"/>
      <c r="IF92" s="54"/>
      <c r="IG92" s="54"/>
      <c r="IH92" s="54"/>
      <c r="II92" s="54"/>
      <c r="IJ92" s="54"/>
      <c r="IK92" s="54"/>
      <c r="IL92" s="54"/>
      <c r="IM92" s="54"/>
      <c r="IN92" s="54"/>
      <c r="IO92" s="54"/>
    </row>
    <row r="93" spans="1:249" s="64" customFormat="1" ht="9.75" customHeight="1">
      <c r="A93" s="63"/>
      <c r="B93" s="63"/>
      <c r="C93" s="63"/>
      <c r="D93" s="63"/>
      <c r="E93" s="63"/>
      <c r="F93" s="61"/>
      <c r="G93" s="61"/>
      <c r="H93" s="61"/>
      <c r="I93" s="61"/>
    </row>
    <row r="94" spans="1:249" s="65" customFormat="1" ht="15">
      <c r="A94" s="65" t="s">
        <v>67</v>
      </c>
      <c r="I94" s="66" t="s">
        <v>68</v>
      </c>
    </row>
    <row r="95" spans="1:249" s="65" customFormat="1" ht="6" customHeight="1">
      <c r="I95" s="66"/>
    </row>
    <row r="96" spans="1:249" s="65" customFormat="1" ht="18.75" customHeight="1">
      <c r="I96" s="66"/>
    </row>
    <row r="97" spans="1:16136" s="65" customFormat="1" ht="15">
      <c r="A97" s="65" t="s">
        <v>130</v>
      </c>
      <c r="I97" s="66" t="s">
        <v>68</v>
      </c>
    </row>
    <row r="98" spans="1:16136" s="65" customFormat="1" ht="15">
      <c r="A98" s="67"/>
      <c r="B98" s="67"/>
      <c r="C98" s="67"/>
      <c r="D98" s="67"/>
      <c r="E98" s="67"/>
      <c r="F98" s="67"/>
      <c r="G98" s="67"/>
      <c r="H98" s="67"/>
      <c r="I98" s="67"/>
    </row>
    <row r="99" spans="1:16136" s="65" customFormat="1" ht="15" hidden="1">
      <c r="A99" s="65" t="s">
        <v>226</v>
      </c>
      <c r="I99" s="66" t="s">
        <v>68</v>
      </c>
    </row>
    <row r="100" spans="1:16136" s="65" customFormat="1" ht="8.25" customHeight="1">
      <c r="A100" s="67"/>
      <c r="B100" s="67"/>
      <c r="C100" s="67"/>
      <c r="D100" s="67"/>
      <c r="E100" s="67"/>
      <c r="F100" s="68"/>
      <c r="G100" s="67"/>
      <c r="H100" s="67"/>
      <c r="I100" s="67"/>
    </row>
    <row r="101" spans="1:16136" s="65" customFormat="1" ht="15">
      <c r="A101" s="65" t="s">
        <v>227</v>
      </c>
      <c r="I101" s="66" t="s">
        <v>68</v>
      </c>
    </row>
    <row r="102" spans="1:16136" s="65" customFormat="1" ht="23.25" customHeight="1">
      <c r="A102" s="69"/>
      <c r="B102" s="69"/>
      <c r="C102" s="69"/>
      <c r="D102" s="69"/>
      <c r="E102" s="69"/>
      <c r="F102" s="70"/>
      <c r="G102" s="69"/>
      <c r="H102" s="69"/>
      <c r="I102" s="69"/>
    </row>
    <row r="103" spans="1:16136" s="65" customFormat="1" ht="15">
      <c r="A103" s="65" t="s">
        <v>69</v>
      </c>
      <c r="I103" s="66" t="s">
        <v>68</v>
      </c>
    </row>
    <row r="104" spans="1:16136" ht="18" customHeight="1">
      <c r="I104" s="64"/>
    </row>
    <row r="105" spans="1:16136" s="65" customFormat="1" ht="15">
      <c r="A105" s="65" t="s">
        <v>70</v>
      </c>
      <c r="I105" s="66" t="s">
        <v>68</v>
      </c>
    </row>
    <row r="106" spans="1:16136" s="47" customFormat="1">
      <c r="A106" s="44"/>
      <c r="B106" s="44"/>
      <c r="C106" s="44"/>
      <c r="D106" s="44"/>
      <c r="E106" s="44"/>
      <c r="F106" s="49"/>
      <c r="G106" s="44"/>
      <c r="H106" s="44"/>
      <c r="I106" s="71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4"/>
      <c r="GU106" s="44"/>
      <c r="GV106" s="44"/>
      <c r="GW106" s="44"/>
      <c r="GX106" s="44"/>
      <c r="GY106" s="44"/>
      <c r="GZ106" s="44"/>
      <c r="HA106" s="44"/>
      <c r="HB106" s="44"/>
      <c r="HC106" s="44"/>
      <c r="HD106" s="44"/>
      <c r="HE106" s="44"/>
      <c r="HF106" s="44"/>
      <c r="HG106" s="44"/>
      <c r="HH106" s="44"/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44"/>
      <c r="HX106" s="44"/>
      <c r="HY106" s="44"/>
      <c r="HZ106" s="44"/>
      <c r="IA106" s="44"/>
      <c r="IB106" s="44"/>
      <c r="IC106" s="44"/>
      <c r="ID106" s="44"/>
      <c r="IE106" s="44"/>
      <c r="IF106" s="44"/>
      <c r="IG106" s="44"/>
      <c r="IH106" s="44"/>
      <c r="II106" s="44"/>
      <c r="IJ106" s="44"/>
      <c r="IK106" s="44"/>
      <c r="IL106" s="44"/>
      <c r="IM106" s="44"/>
      <c r="IN106" s="44"/>
      <c r="IO106" s="44"/>
      <c r="IP106" s="44"/>
      <c r="IQ106" s="44"/>
      <c r="IR106" s="44"/>
      <c r="IS106" s="44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4"/>
      <c r="JE106" s="44"/>
      <c r="JF106" s="44"/>
      <c r="JG106" s="44"/>
      <c r="JH106" s="44"/>
      <c r="JI106" s="44"/>
      <c r="JJ106" s="44"/>
      <c r="JK106" s="44"/>
      <c r="JL106" s="44"/>
      <c r="JM106" s="44"/>
      <c r="JN106" s="44"/>
      <c r="JO106" s="44"/>
      <c r="JP106" s="44"/>
      <c r="JQ106" s="44"/>
      <c r="JR106" s="44"/>
      <c r="JS106" s="44"/>
      <c r="JT106" s="44"/>
      <c r="JU106" s="44"/>
      <c r="JV106" s="44"/>
      <c r="JW106" s="44"/>
      <c r="JX106" s="44"/>
      <c r="JY106" s="44"/>
      <c r="JZ106" s="44"/>
      <c r="KA106" s="44"/>
      <c r="KB106" s="44"/>
      <c r="KC106" s="44"/>
      <c r="KD106" s="44"/>
      <c r="KE106" s="44"/>
      <c r="KF106" s="44"/>
      <c r="KG106" s="44"/>
      <c r="KH106" s="44"/>
      <c r="KI106" s="44"/>
      <c r="KJ106" s="44"/>
      <c r="KK106" s="44"/>
      <c r="KL106" s="44"/>
      <c r="KM106" s="44"/>
      <c r="KN106" s="44"/>
      <c r="KO106" s="44"/>
      <c r="KP106" s="44"/>
      <c r="KQ106" s="44"/>
      <c r="KR106" s="44"/>
      <c r="KS106" s="44"/>
      <c r="KT106" s="44"/>
      <c r="KU106" s="44"/>
      <c r="KV106" s="44"/>
      <c r="KW106" s="44"/>
      <c r="KX106" s="44"/>
      <c r="KY106" s="44"/>
      <c r="KZ106" s="44"/>
      <c r="LA106" s="44"/>
      <c r="LB106" s="44"/>
      <c r="LC106" s="44"/>
      <c r="LD106" s="44"/>
      <c r="LE106" s="44"/>
      <c r="LF106" s="44"/>
      <c r="LG106" s="44"/>
      <c r="LH106" s="44"/>
      <c r="LI106" s="44"/>
      <c r="LJ106" s="44"/>
      <c r="LK106" s="44"/>
      <c r="LL106" s="44"/>
      <c r="LM106" s="44"/>
      <c r="LN106" s="44"/>
      <c r="LO106" s="44"/>
      <c r="LP106" s="44"/>
      <c r="LQ106" s="44"/>
      <c r="LR106" s="44"/>
      <c r="LS106" s="44"/>
      <c r="LT106" s="44"/>
      <c r="LU106" s="44"/>
      <c r="LV106" s="44"/>
      <c r="LW106" s="44"/>
      <c r="LX106" s="44"/>
      <c r="LY106" s="44"/>
      <c r="LZ106" s="44"/>
      <c r="MA106" s="44"/>
      <c r="MB106" s="44"/>
      <c r="MC106" s="44"/>
      <c r="MD106" s="44"/>
      <c r="ME106" s="44"/>
      <c r="MF106" s="44"/>
      <c r="MG106" s="44"/>
      <c r="MH106" s="44"/>
      <c r="MI106" s="44"/>
      <c r="MJ106" s="44"/>
      <c r="MK106" s="44"/>
      <c r="ML106" s="44"/>
      <c r="MM106" s="44"/>
      <c r="MN106" s="44"/>
      <c r="MO106" s="44"/>
      <c r="MP106" s="44"/>
      <c r="MQ106" s="44"/>
      <c r="MR106" s="44"/>
      <c r="MS106" s="44"/>
      <c r="MT106" s="44"/>
      <c r="MU106" s="44"/>
      <c r="MV106" s="44"/>
      <c r="MW106" s="44"/>
      <c r="MX106" s="44"/>
      <c r="MY106" s="44"/>
      <c r="MZ106" s="44"/>
      <c r="NA106" s="44"/>
      <c r="NB106" s="44"/>
      <c r="NC106" s="44"/>
      <c r="ND106" s="44"/>
      <c r="NE106" s="44"/>
      <c r="NF106" s="44"/>
      <c r="NG106" s="44"/>
      <c r="NH106" s="44"/>
      <c r="NI106" s="44"/>
      <c r="NJ106" s="44"/>
      <c r="NK106" s="44"/>
      <c r="NL106" s="44"/>
      <c r="NM106" s="44"/>
      <c r="NN106" s="44"/>
      <c r="NO106" s="44"/>
      <c r="NP106" s="44"/>
      <c r="NQ106" s="44"/>
      <c r="NR106" s="44"/>
      <c r="NS106" s="44"/>
      <c r="NT106" s="44"/>
      <c r="NU106" s="44"/>
      <c r="NV106" s="44"/>
      <c r="NW106" s="44"/>
      <c r="NX106" s="44"/>
      <c r="NY106" s="44"/>
      <c r="NZ106" s="44"/>
      <c r="OA106" s="44"/>
      <c r="OB106" s="44"/>
      <c r="OC106" s="44"/>
      <c r="OD106" s="44"/>
      <c r="OE106" s="44"/>
      <c r="OF106" s="44"/>
      <c r="OG106" s="44"/>
      <c r="OH106" s="44"/>
      <c r="OI106" s="44"/>
      <c r="OJ106" s="44"/>
      <c r="OK106" s="44"/>
      <c r="OL106" s="44"/>
      <c r="OM106" s="44"/>
      <c r="ON106" s="44"/>
      <c r="OO106" s="44"/>
      <c r="OP106" s="44"/>
      <c r="OQ106" s="44"/>
      <c r="OR106" s="44"/>
      <c r="OS106" s="44"/>
      <c r="OT106" s="44"/>
      <c r="OU106" s="44"/>
      <c r="OV106" s="44"/>
      <c r="OW106" s="44"/>
      <c r="OX106" s="44"/>
      <c r="OY106" s="44"/>
      <c r="OZ106" s="44"/>
      <c r="PA106" s="44"/>
      <c r="PB106" s="44"/>
      <c r="PC106" s="44"/>
      <c r="PD106" s="44"/>
      <c r="PE106" s="44"/>
      <c r="PF106" s="44"/>
      <c r="PG106" s="44"/>
      <c r="PH106" s="44"/>
      <c r="PI106" s="44"/>
      <c r="PJ106" s="44"/>
      <c r="PK106" s="44"/>
      <c r="PL106" s="44"/>
      <c r="PM106" s="44"/>
      <c r="PN106" s="44"/>
      <c r="PO106" s="44"/>
      <c r="PP106" s="44"/>
      <c r="PQ106" s="44"/>
      <c r="PR106" s="44"/>
      <c r="PS106" s="44"/>
      <c r="PT106" s="44"/>
      <c r="PU106" s="44"/>
      <c r="PV106" s="44"/>
      <c r="PW106" s="44"/>
      <c r="PX106" s="44"/>
      <c r="PY106" s="44"/>
      <c r="PZ106" s="44"/>
      <c r="QA106" s="44"/>
      <c r="QB106" s="44"/>
      <c r="QC106" s="44"/>
      <c r="QD106" s="44"/>
      <c r="QE106" s="44"/>
      <c r="QF106" s="44"/>
      <c r="QG106" s="44"/>
      <c r="QH106" s="44"/>
      <c r="QI106" s="44"/>
      <c r="QJ106" s="44"/>
      <c r="QK106" s="44"/>
      <c r="QL106" s="44"/>
      <c r="QM106" s="44"/>
      <c r="QN106" s="44"/>
      <c r="QO106" s="44"/>
      <c r="QP106" s="44"/>
      <c r="QQ106" s="44"/>
      <c r="QR106" s="44"/>
      <c r="QS106" s="44"/>
      <c r="QT106" s="44"/>
      <c r="QU106" s="44"/>
      <c r="QV106" s="44"/>
      <c r="QW106" s="44"/>
      <c r="QX106" s="44"/>
      <c r="QY106" s="44"/>
      <c r="QZ106" s="44"/>
      <c r="RA106" s="44"/>
      <c r="RB106" s="44"/>
      <c r="RC106" s="44"/>
      <c r="RD106" s="44"/>
      <c r="RE106" s="44"/>
      <c r="RF106" s="44"/>
      <c r="RG106" s="44"/>
      <c r="RH106" s="44"/>
      <c r="RI106" s="44"/>
      <c r="RJ106" s="44"/>
      <c r="RK106" s="44"/>
      <c r="RL106" s="44"/>
      <c r="RM106" s="44"/>
      <c r="RN106" s="44"/>
      <c r="RO106" s="44"/>
      <c r="RP106" s="44"/>
      <c r="RQ106" s="44"/>
      <c r="RR106" s="44"/>
      <c r="RS106" s="44"/>
      <c r="RT106" s="44"/>
      <c r="RU106" s="44"/>
      <c r="RV106" s="44"/>
      <c r="RW106" s="44"/>
      <c r="RX106" s="44"/>
      <c r="RY106" s="44"/>
      <c r="RZ106" s="44"/>
      <c r="SA106" s="44"/>
      <c r="SB106" s="44"/>
      <c r="SC106" s="44"/>
      <c r="SD106" s="44"/>
      <c r="SE106" s="44"/>
      <c r="SF106" s="44"/>
      <c r="SG106" s="44"/>
      <c r="SH106" s="44"/>
      <c r="SI106" s="44"/>
      <c r="SJ106" s="44"/>
      <c r="SK106" s="44"/>
      <c r="SL106" s="44"/>
      <c r="SM106" s="44"/>
      <c r="SN106" s="44"/>
      <c r="SO106" s="44"/>
      <c r="SP106" s="44"/>
      <c r="SQ106" s="44"/>
      <c r="SR106" s="44"/>
      <c r="SS106" s="44"/>
      <c r="ST106" s="44"/>
      <c r="SU106" s="44"/>
      <c r="SV106" s="44"/>
      <c r="SW106" s="44"/>
      <c r="SX106" s="44"/>
      <c r="SY106" s="44"/>
      <c r="SZ106" s="44"/>
      <c r="TA106" s="44"/>
      <c r="TB106" s="44"/>
      <c r="TC106" s="44"/>
      <c r="TD106" s="44"/>
      <c r="TE106" s="44"/>
      <c r="TF106" s="44"/>
      <c r="TG106" s="44"/>
      <c r="TH106" s="44"/>
      <c r="TI106" s="44"/>
      <c r="TJ106" s="44"/>
      <c r="TK106" s="44"/>
      <c r="TL106" s="44"/>
      <c r="TM106" s="44"/>
      <c r="TN106" s="44"/>
      <c r="TO106" s="44"/>
      <c r="TP106" s="44"/>
      <c r="TQ106" s="44"/>
      <c r="TR106" s="44"/>
      <c r="TS106" s="44"/>
      <c r="TT106" s="44"/>
      <c r="TU106" s="44"/>
      <c r="TV106" s="44"/>
      <c r="TW106" s="44"/>
      <c r="TX106" s="44"/>
      <c r="TY106" s="44"/>
      <c r="TZ106" s="44"/>
      <c r="UA106" s="44"/>
      <c r="UB106" s="44"/>
      <c r="UC106" s="44"/>
      <c r="UD106" s="44"/>
      <c r="UE106" s="44"/>
      <c r="UF106" s="44"/>
      <c r="UG106" s="44"/>
      <c r="UH106" s="44"/>
      <c r="UI106" s="44"/>
      <c r="UJ106" s="44"/>
      <c r="UK106" s="44"/>
      <c r="UL106" s="44"/>
      <c r="UM106" s="44"/>
      <c r="UN106" s="44"/>
      <c r="UO106" s="44"/>
      <c r="UP106" s="44"/>
      <c r="UQ106" s="44"/>
      <c r="UR106" s="44"/>
      <c r="US106" s="44"/>
      <c r="UT106" s="44"/>
      <c r="UU106" s="44"/>
      <c r="UV106" s="44"/>
      <c r="UW106" s="44"/>
      <c r="UX106" s="44"/>
      <c r="UY106" s="44"/>
      <c r="UZ106" s="44"/>
      <c r="VA106" s="44"/>
      <c r="VB106" s="44"/>
      <c r="VC106" s="44"/>
      <c r="VD106" s="44"/>
      <c r="VE106" s="44"/>
      <c r="VF106" s="44"/>
      <c r="VG106" s="44"/>
      <c r="VH106" s="44"/>
      <c r="VI106" s="44"/>
      <c r="VJ106" s="44"/>
      <c r="VK106" s="44"/>
      <c r="VL106" s="44"/>
      <c r="VM106" s="44"/>
      <c r="VN106" s="44"/>
      <c r="VO106" s="44"/>
      <c r="VP106" s="44"/>
      <c r="VQ106" s="44"/>
      <c r="VR106" s="44"/>
      <c r="VS106" s="44"/>
      <c r="VT106" s="44"/>
      <c r="VU106" s="44"/>
      <c r="VV106" s="44"/>
      <c r="VW106" s="44"/>
      <c r="VX106" s="44"/>
      <c r="VY106" s="44"/>
      <c r="VZ106" s="44"/>
      <c r="WA106" s="44"/>
      <c r="WB106" s="44"/>
      <c r="WC106" s="44"/>
      <c r="WD106" s="44"/>
      <c r="WE106" s="44"/>
      <c r="WF106" s="44"/>
      <c r="WG106" s="44"/>
      <c r="WH106" s="44"/>
      <c r="WI106" s="44"/>
      <c r="WJ106" s="44"/>
      <c r="WK106" s="44"/>
      <c r="WL106" s="44"/>
      <c r="WM106" s="44"/>
      <c r="WN106" s="44"/>
      <c r="WO106" s="44"/>
      <c r="WP106" s="44"/>
      <c r="WQ106" s="44"/>
      <c r="WR106" s="44"/>
      <c r="WS106" s="44"/>
      <c r="WT106" s="44"/>
      <c r="WU106" s="44"/>
      <c r="WV106" s="44"/>
      <c r="WW106" s="44"/>
      <c r="WX106" s="44"/>
      <c r="WY106" s="44"/>
      <c r="WZ106" s="44"/>
      <c r="XA106" s="44"/>
      <c r="XB106" s="44"/>
      <c r="XC106" s="44"/>
      <c r="XD106" s="44"/>
      <c r="XE106" s="44"/>
      <c r="XF106" s="44"/>
      <c r="XG106" s="44"/>
      <c r="XH106" s="44"/>
      <c r="XI106" s="44"/>
      <c r="XJ106" s="44"/>
      <c r="XK106" s="44"/>
      <c r="XL106" s="44"/>
      <c r="XM106" s="44"/>
      <c r="XN106" s="44"/>
      <c r="XO106" s="44"/>
      <c r="XP106" s="44"/>
      <c r="XQ106" s="44"/>
      <c r="XR106" s="44"/>
      <c r="XS106" s="44"/>
      <c r="XT106" s="44"/>
      <c r="XU106" s="44"/>
      <c r="XV106" s="44"/>
      <c r="XW106" s="44"/>
      <c r="XX106" s="44"/>
      <c r="XY106" s="44"/>
      <c r="XZ106" s="44"/>
      <c r="YA106" s="44"/>
      <c r="YB106" s="44"/>
      <c r="YC106" s="44"/>
      <c r="YD106" s="44"/>
      <c r="YE106" s="44"/>
      <c r="YF106" s="44"/>
      <c r="YG106" s="44"/>
      <c r="YH106" s="44"/>
      <c r="YI106" s="44"/>
      <c r="YJ106" s="44"/>
      <c r="YK106" s="44"/>
      <c r="YL106" s="44"/>
      <c r="YM106" s="44"/>
      <c r="YN106" s="44"/>
      <c r="YO106" s="44"/>
      <c r="YP106" s="44"/>
      <c r="YQ106" s="44"/>
      <c r="YR106" s="44"/>
      <c r="YS106" s="44"/>
      <c r="YT106" s="44"/>
      <c r="YU106" s="44"/>
      <c r="YV106" s="44"/>
      <c r="YW106" s="44"/>
      <c r="YX106" s="44"/>
      <c r="YY106" s="44"/>
      <c r="YZ106" s="44"/>
      <c r="ZA106" s="44"/>
      <c r="ZB106" s="44"/>
      <c r="ZC106" s="44"/>
      <c r="ZD106" s="44"/>
      <c r="ZE106" s="44"/>
      <c r="ZF106" s="44"/>
      <c r="ZG106" s="44"/>
      <c r="ZH106" s="44"/>
      <c r="ZI106" s="44"/>
      <c r="ZJ106" s="44"/>
      <c r="ZK106" s="44"/>
      <c r="ZL106" s="44"/>
      <c r="ZM106" s="44"/>
      <c r="ZN106" s="44"/>
      <c r="ZO106" s="44"/>
      <c r="ZP106" s="44"/>
      <c r="ZQ106" s="44"/>
      <c r="ZR106" s="44"/>
      <c r="ZS106" s="44"/>
      <c r="ZT106" s="44"/>
      <c r="ZU106" s="44"/>
      <c r="ZV106" s="44"/>
      <c r="ZW106" s="44"/>
      <c r="ZX106" s="44"/>
      <c r="ZY106" s="44"/>
      <c r="ZZ106" s="44"/>
      <c r="AAA106" s="44"/>
      <c r="AAB106" s="44"/>
      <c r="AAC106" s="44"/>
      <c r="AAD106" s="44"/>
      <c r="AAE106" s="44"/>
      <c r="AAF106" s="44"/>
      <c r="AAG106" s="44"/>
      <c r="AAH106" s="44"/>
      <c r="AAI106" s="44"/>
      <c r="AAJ106" s="44"/>
      <c r="AAK106" s="44"/>
      <c r="AAL106" s="44"/>
      <c r="AAM106" s="44"/>
      <c r="AAN106" s="44"/>
      <c r="AAO106" s="44"/>
      <c r="AAP106" s="44"/>
      <c r="AAQ106" s="44"/>
      <c r="AAR106" s="44"/>
      <c r="AAS106" s="44"/>
      <c r="AAT106" s="44"/>
      <c r="AAU106" s="44"/>
      <c r="AAV106" s="44"/>
      <c r="AAW106" s="44"/>
      <c r="AAX106" s="44"/>
      <c r="AAY106" s="44"/>
      <c r="AAZ106" s="44"/>
      <c r="ABA106" s="44"/>
      <c r="ABB106" s="44"/>
      <c r="ABC106" s="44"/>
      <c r="ABD106" s="44"/>
      <c r="ABE106" s="44"/>
      <c r="ABF106" s="44"/>
      <c r="ABG106" s="44"/>
      <c r="ABH106" s="44"/>
      <c r="ABI106" s="44"/>
      <c r="ABJ106" s="44"/>
      <c r="ABK106" s="44"/>
      <c r="ABL106" s="44"/>
      <c r="ABM106" s="44"/>
      <c r="ABN106" s="44"/>
      <c r="ABO106" s="44"/>
      <c r="ABP106" s="44"/>
      <c r="ABQ106" s="44"/>
      <c r="ABR106" s="44"/>
      <c r="ABS106" s="44"/>
      <c r="ABT106" s="44"/>
      <c r="ABU106" s="44"/>
      <c r="ABV106" s="44"/>
      <c r="ABW106" s="44"/>
      <c r="ABX106" s="44"/>
      <c r="ABY106" s="44"/>
      <c r="ABZ106" s="44"/>
      <c r="ACA106" s="44"/>
      <c r="ACB106" s="44"/>
      <c r="ACC106" s="44"/>
      <c r="ACD106" s="44"/>
      <c r="ACE106" s="44"/>
      <c r="ACF106" s="44"/>
      <c r="ACG106" s="44"/>
      <c r="ACH106" s="44"/>
      <c r="ACI106" s="44"/>
      <c r="ACJ106" s="44"/>
      <c r="ACK106" s="44"/>
      <c r="ACL106" s="44"/>
      <c r="ACM106" s="44"/>
      <c r="ACN106" s="44"/>
      <c r="ACO106" s="44"/>
      <c r="ACP106" s="44"/>
      <c r="ACQ106" s="44"/>
      <c r="ACR106" s="44"/>
      <c r="ACS106" s="44"/>
      <c r="ACT106" s="44"/>
      <c r="ACU106" s="44"/>
      <c r="ACV106" s="44"/>
      <c r="ACW106" s="44"/>
      <c r="ACX106" s="44"/>
      <c r="ACY106" s="44"/>
      <c r="ACZ106" s="44"/>
      <c r="ADA106" s="44"/>
      <c r="ADB106" s="44"/>
      <c r="ADC106" s="44"/>
      <c r="ADD106" s="44"/>
      <c r="ADE106" s="44"/>
      <c r="ADF106" s="44"/>
      <c r="ADG106" s="44"/>
      <c r="ADH106" s="44"/>
      <c r="ADI106" s="44"/>
      <c r="ADJ106" s="44"/>
      <c r="ADK106" s="44"/>
      <c r="ADL106" s="44"/>
      <c r="ADM106" s="44"/>
      <c r="ADN106" s="44"/>
      <c r="ADO106" s="44"/>
      <c r="ADP106" s="44"/>
      <c r="ADQ106" s="44"/>
      <c r="ADR106" s="44"/>
      <c r="ADS106" s="44"/>
      <c r="ADT106" s="44"/>
      <c r="ADU106" s="44"/>
      <c r="ADV106" s="44"/>
      <c r="ADW106" s="44"/>
      <c r="ADX106" s="44"/>
      <c r="ADY106" s="44"/>
      <c r="ADZ106" s="44"/>
      <c r="AEA106" s="44"/>
      <c r="AEB106" s="44"/>
      <c r="AEC106" s="44"/>
      <c r="AED106" s="44"/>
      <c r="AEE106" s="44"/>
      <c r="AEF106" s="44"/>
      <c r="AEG106" s="44"/>
      <c r="AEH106" s="44"/>
      <c r="AEI106" s="44"/>
      <c r="AEJ106" s="44"/>
      <c r="AEK106" s="44"/>
      <c r="AEL106" s="44"/>
      <c r="AEM106" s="44"/>
      <c r="AEN106" s="44"/>
      <c r="AEO106" s="44"/>
      <c r="AEP106" s="44"/>
      <c r="AEQ106" s="44"/>
      <c r="AER106" s="44"/>
      <c r="AES106" s="44"/>
      <c r="AET106" s="44"/>
      <c r="AEU106" s="44"/>
      <c r="AEV106" s="44"/>
      <c r="AEW106" s="44"/>
      <c r="AEX106" s="44"/>
      <c r="AEY106" s="44"/>
      <c r="AEZ106" s="44"/>
      <c r="AFA106" s="44"/>
      <c r="AFB106" s="44"/>
      <c r="AFC106" s="44"/>
      <c r="AFD106" s="44"/>
      <c r="AFE106" s="44"/>
      <c r="AFF106" s="44"/>
      <c r="AFG106" s="44"/>
      <c r="AFH106" s="44"/>
      <c r="AFI106" s="44"/>
      <c r="AFJ106" s="44"/>
      <c r="AFK106" s="44"/>
      <c r="AFL106" s="44"/>
      <c r="AFM106" s="44"/>
      <c r="AFN106" s="44"/>
      <c r="AFO106" s="44"/>
      <c r="AFP106" s="44"/>
      <c r="AFQ106" s="44"/>
      <c r="AFR106" s="44"/>
      <c r="AFS106" s="44"/>
      <c r="AFT106" s="44"/>
      <c r="AFU106" s="44"/>
      <c r="AFV106" s="44"/>
      <c r="AFW106" s="44"/>
      <c r="AFX106" s="44"/>
      <c r="AFY106" s="44"/>
      <c r="AFZ106" s="44"/>
      <c r="AGA106" s="44"/>
      <c r="AGB106" s="44"/>
      <c r="AGC106" s="44"/>
      <c r="AGD106" s="44"/>
      <c r="AGE106" s="44"/>
      <c r="AGF106" s="44"/>
      <c r="AGG106" s="44"/>
      <c r="AGH106" s="44"/>
      <c r="AGI106" s="44"/>
      <c r="AGJ106" s="44"/>
      <c r="AGK106" s="44"/>
      <c r="AGL106" s="44"/>
      <c r="AGM106" s="44"/>
      <c r="AGN106" s="44"/>
      <c r="AGO106" s="44"/>
      <c r="AGP106" s="44"/>
      <c r="AGQ106" s="44"/>
      <c r="AGR106" s="44"/>
      <c r="AGS106" s="44"/>
      <c r="AGT106" s="44"/>
      <c r="AGU106" s="44"/>
      <c r="AGV106" s="44"/>
      <c r="AGW106" s="44"/>
      <c r="AGX106" s="44"/>
      <c r="AGY106" s="44"/>
      <c r="AGZ106" s="44"/>
      <c r="AHA106" s="44"/>
      <c r="AHB106" s="44"/>
      <c r="AHC106" s="44"/>
      <c r="AHD106" s="44"/>
      <c r="AHE106" s="44"/>
      <c r="AHF106" s="44"/>
      <c r="AHG106" s="44"/>
      <c r="AHH106" s="44"/>
      <c r="AHI106" s="44"/>
      <c r="AHJ106" s="44"/>
      <c r="AHK106" s="44"/>
      <c r="AHL106" s="44"/>
      <c r="AHM106" s="44"/>
      <c r="AHN106" s="44"/>
      <c r="AHO106" s="44"/>
      <c r="AHP106" s="44"/>
      <c r="AHQ106" s="44"/>
      <c r="AHR106" s="44"/>
      <c r="AHS106" s="44"/>
      <c r="AHT106" s="44"/>
      <c r="AHU106" s="44"/>
      <c r="AHV106" s="44"/>
      <c r="AHW106" s="44"/>
      <c r="AHX106" s="44"/>
      <c r="AHY106" s="44"/>
      <c r="AHZ106" s="44"/>
      <c r="AIA106" s="44"/>
      <c r="AIB106" s="44"/>
      <c r="AIC106" s="44"/>
      <c r="AID106" s="44"/>
      <c r="AIE106" s="44"/>
      <c r="AIF106" s="44"/>
      <c r="AIG106" s="44"/>
      <c r="AIH106" s="44"/>
      <c r="AII106" s="44"/>
      <c r="AIJ106" s="44"/>
      <c r="AIK106" s="44"/>
      <c r="AIL106" s="44"/>
      <c r="AIM106" s="44"/>
      <c r="AIN106" s="44"/>
      <c r="AIO106" s="44"/>
      <c r="AIP106" s="44"/>
      <c r="AIQ106" s="44"/>
      <c r="AIR106" s="44"/>
      <c r="AIS106" s="44"/>
      <c r="AIT106" s="44"/>
      <c r="AIU106" s="44"/>
      <c r="AIV106" s="44"/>
      <c r="AIW106" s="44"/>
      <c r="AIX106" s="44"/>
      <c r="AIY106" s="44"/>
      <c r="AIZ106" s="44"/>
      <c r="AJA106" s="44"/>
      <c r="AJB106" s="44"/>
      <c r="AJC106" s="44"/>
      <c r="AJD106" s="44"/>
      <c r="AJE106" s="44"/>
      <c r="AJF106" s="44"/>
      <c r="AJG106" s="44"/>
      <c r="AJH106" s="44"/>
      <c r="AJI106" s="44"/>
      <c r="AJJ106" s="44"/>
      <c r="AJK106" s="44"/>
      <c r="AJL106" s="44"/>
      <c r="AJM106" s="44"/>
      <c r="AJN106" s="44"/>
      <c r="AJO106" s="44"/>
      <c r="AJP106" s="44"/>
      <c r="AJQ106" s="44"/>
      <c r="AJR106" s="44"/>
      <c r="AJS106" s="44"/>
      <c r="AJT106" s="44"/>
      <c r="AJU106" s="44"/>
      <c r="AJV106" s="44"/>
      <c r="AJW106" s="44"/>
      <c r="AJX106" s="44"/>
      <c r="AJY106" s="44"/>
      <c r="AJZ106" s="44"/>
      <c r="AKA106" s="44"/>
      <c r="AKB106" s="44"/>
      <c r="AKC106" s="44"/>
      <c r="AKD106" s="44"/>
      <c r="AKE106" s="44"/>
      <c r="AKF106" s="44"/>
      <c r="AKG106" s="44"/>
      <c r="AKH106" s="44"/>
      <c r="AKI106" s="44"/>
      <c r="AKJ106" s="44"/>
      <c r="AKK106" s="44"/>
      <c r="AKL106" s="44"/>
      <c r="AKM106" s="44"/>
      <c r="AKN106" s="44"/>
      <c r="AKO106" s="44"/>
      <c r="AKP106" s="44"/>
      <c r="AKQ106" s="44"/>
      <c r="AKR106" s="44"/>
      <c r="AKS106" s="44"/>
      <c r="AKT106" s="44"/>
      <c r="AKU106" s="44"/>
      <c r="AKV106" s="44"/>
      <c r="AKW106" s="44"/>
      <c r="AKX106" s="44"/>
      <c r="AKY106" s="44"/>
      <c r="AKZ106" s="44"/>
      <c r="ALA106" s="44"/>
      <c r="ALB106" s="44"/>
      <c r="ALC106" s="44"/>
      <c r="ALD106" s="44"/>
      <c r="ALE106" s="44"/>
      <c r="ALF106" s="44"/>
      <c r="ALG106" s="44"/>
      <c r="ALH106" s="44"/>
      <c r="ALI106" s="44"/>
      <c r="ALJ106" s="44"/>
      <c r="ALK106" s="44"/>
      <c r="ALL106" s="44"/>
      <c r="ALM106" s="44"/>
      <c r="ALN106" s="44"/>
      <c r="ALO106" s="44"/>
      <c r="ALP106" s="44"/>
      <c r="ALQ106" s="44"/>
      <c r="ALR106" s="44"/>
      <c r="ALS106" s="44"/>
      <c r="ALT106" s="44"/>
      <c r="ALU106" s="44"/>
      <c r="ALV106" s="44"/>
      <c r="ALW106" s="44"/>
      <c r="ALX106" s="44"/>
      <c r="ALY106" s="44"/>
      <c r="ALZ106" s="44"/>
      <c r="AMA106" s="44"/>
      <c r="AMB106" s="44"/>
      <c r="AMC106" s="44"/>
      <c r="AMD106" s="44"/>
      <c r="AME106" s="44"/>
      <c r="AMF106" s="44"/>
      <c r="AMG106" s="44"/>
      <c r="AMH106" s="44"/>
      <c r="AMI106" s="44"/>
      <c r="AMJ106" s="44"/>
      <c r="AMK106" s="44"/>
      <c r="AML106" s="44"/>
      <c r="AMM106" s="44"/>
      <c r="AMN106" s="44"/>
      <c r="AMO106" s="44"/>
      <c r="AMP106" s="44"/>
      <c r="AMQ106" s="44"/>
      <c r="AMR106" s="44"/>
      <c r="AMS106" s="44"/>
      <c r="AMT106" s="44"/>
      <c r="AMU106" s="44"/>
      <c r="AMV106" s="44"/>
      <c r="AMW106" s="44"/>
      <c r="AMX106" s="44"/>
      <c r="AMY106" s="44"/>
      <c r="AMZ106" s="44"/>
      <c r="ANA106" s="44"/>
      <c r="ANB106" s="44"/>
      <c r="ANC106" s="44"/>
      <c r="AND106" s="44"/>
      <c r="ANE106" s="44"/>
      <c r="ANF106" s="44"/>
      <c r="ANG106" s="44"/>
      <c r="ANH106" s="44"/>
      <c r="ANI106" s="44"/>
      <c r="ANJ106" s="44"/>
      <c r="ANK106" s="44"/>
      <c r="ANL106" s="44"/>
      <c r="ANM106" s="44"/>
      <c r="ANN106" s="44"/>
      <c r="ANO106" s="44"/>
      <c r="ANP106" s="44"/>
      <c r="ANQ106" s="44"/>
      <c r="ANR106" s="44"/>
      <c r="ANS106" s="44"/>
      <c r="ANT106" s="44"/>
      <c r="ANU106" s="44"/>
      <c r="ANV106" s="44"/>
      <c r="ANW106" s="44"/>
      <c r="ANX106" s="44"/>
      <c r="ANY106" s="44"/>
      <c r="ANZ106" s="44"/>
      <c r="AOA106" s="44"/>
      <c r="AOB106" s="44"/>
      <c r="AOC106" s="44"/>
      <c r="AOD106" s="44"/>
      <c r="AOE106" s="44"/>
      <c r="AOF106" s="44"/>
      <c r="AOG106" s="44"/>
      <c r="AOH106" s="44"/>
      <c r="AOI106" s="44"/>
      <c r="AOJ106" s="44"/>
      <c r="AOK106" s="44"/>
      <c r="AOL106" s="44"/>
      <c r="AOM106" s="44"/>
      <c r="AON106" s="44"/>
      <c r="AOO106" s="44"/>
      <c r="AOP106" s="44"/>
      <c r="AOQ106" s="44"/>
      <c r="AOR106" s="44"/>
      <c r="AOS106" s="44"/>
      <c r="AOT106" s="44"/>
      <c r="AOU106" s="44"/>
      <c r="AOV106" s="44"/>
      <c r="AOW106" s="44"/>
      <c r="AOX106" s="44"/>
      <c r="AOY106" s="44"/>
      <c r="AOZ106" s="44"/>
      <c r="APA106" s="44"/>
      <c r="APB106" s="44"/>
      <c r="APC106" s="44"/>
      <c r="APD106" s="44"/>
      <c r="APE106" s="44"/>
      <c r="APF106" s="44"/>
      <c r="APG106" s="44"/>
      <c r="APH106" s="44"/>
      <c r="API106" s="44"/>
      <c r="APJ106" s="44"/>
      <c r="APK106" s="44"/>
      <c r="APL106" s="44"/>
      <c r="APM106" s="44"/>
      <c r="APN106" s="44"/>
      <c r="APO106" s="44"/>
      <c r="APP106" s="44"/>
      <c r="APQ106" s="44"/>
      <c r="APR106" s="44"/>
      <c r="APS106" s="44"/>
      <c r="APT106" s="44"/>
      <c r="APU106" s="44"/>
      <c r="APV106" s="44"/>
      <c r="APW106" s="44"/>
      <c r="APX106" s="44"/>
      <c r="APY106" s="44"/>
      <c r="APZ106" s="44"/>
      <c r="AQA106" s="44"/>
      <c r="AQB106" s="44"/>
      <c r="AQC106" s="44"/>
      <c r="AQD106" s="44"/>
      <c r="AQE106" s="44"/>
      <c r="AQF106" s="44"/>
      <c r="AQG106" s="44"/>
      <c r="AQH106" s="44"/>
      <c r="AQI106" s="44"/>
      <c r="AQJ106" s="44"/>
      <c r="AQK106" s="44"/>
      <c r="AQL106" s="44"/>
      <c r="AQM106" s="44"/>
      <c r="AQN106" s="44"/>
      <c r="AQO106" s="44"/>
      <c r="AQP106" s="44"/>
      <c r="AQQ106" s="44"/>
      <c r="AQR106" s="44"/>
      <c r="AQS106" s="44"/>
      <c r="AQT106" s="44"/>
      <c r="AQU106" s="44"/>
      <c r="AQV106" s="44"/>
      <c r="AQW106" s="44"/>
      <c r="AQX106" s="44"/>
      <c r="AQY106" s="44"/>
      <c r="AQZ106" s="44"/>
      <c r="ARA106" s="44"/>
      <c r="ARB106" s="44"/>
      <c r="ARC106" s="44"/>
      <c r="ARD106" s="44"/>
      <c r="ARE106" s="44"/>
      <c r="ARF106" s="44"/>
      <c r="ARG106" s="44"/>
      <c r="ARH106" s="44"/>
      <c r="ARI106" s="44"/>
      <c r="ARJ106" s="44"/>
      <c r="ARK106" s="44"/>
      <c r="ARL106" s="44"/>
      <c r="ARM106" s="44"/>
      <c r="ARN106" s="44"/>
      <c r="ARO106" s="44"/>
      <c r="ARP106" s="44"/>
      <c r="ARQ106" s="44"/>
      <c r="ARR106" s="44"/>
      <c r="ARS106" s="44"/>
      <c r="ART106" s="44"/>
      <c r="ARU106" s="44"/>
      <c r="ARV106" s="44"/>
      <c r="ARW106" s="44"/>
      <c r="ARX106" s="44"/>
      <c r="ARY106" s="44"/>
      <c r="ARZ106" s="44"/>
      <c r="ASA106" s="44"/>
      <c r="ASB106" s="44"/>
      <c r="ASC106" s="44"/>
      <c r="ASD106" s="44"/>
      <c r="ASE106" s="44"/>
      <c r="ASF106" s="44"/>
      <c r="ASG106" s="44"/>
      <c r="ASH106" s="44"/>
      <c r="ASI106" s="44"/>
      <c r="ASJ106" s="44"/>
      <c r="ASK106" s="44"/>
      <c r="ASL106" s="44"/>
      <c r="ASM106" s="44"/>
      <c r="ASN106" s="44"/>
      <c r="ASO106" s="44"/>
      <c r="ASP106" s="44"/>
      <c r="ASQ106" s="44"/>
      <c r="ASR106" s="44"/>
      <c r="ASS106" s="44"/>
      <c r="AST106" s="44"/>
      <c r="ASU106" s="44"/>
      <c r="ASV106" s="44"/>
      <c r="ASW106" s="44"/>
      <c r="ASX106" s="44"/>
      <c r="ASY106" s="44"/>
      <c r="ASZ106" s="44"/>
      <c r="ATA106" s="44"/>
      <c r="ATB106" s="44"/>
      <c r="ATC106" s="44"/>
      <c r="ATD106" s="44"/>
      <c r="ATE106" s="44"/>
      <c r="ATF106" s="44"/>
      <c r="ATG106" s="44"/>
      <c r="ATH106" s="44"/>
      <c r="ATI106" s="44"/>
      <c r="ATJ106" s="44"/>
      <c r="ATK106" s="44"/>
      <c r="ATL106" s="44"/>
      <c r="ATM106" s="44"/>
      <c r="ATN106" s="44"/>
      <c r="ATO106" s="44"/>
      <c r="ATP106" s="44"/>
      <c r="ATQ106" s="44"/>
      <c r="ATR106" s="44"/>
      <c r="ATS106" s="44"/>
      <c r="ATT106" s="44"/>
      <c r="ATU106" s="44"/>
      <c r="ATV106" s="44"/>
      <c r="ATW106" s="44"/>
      <c r="ATX106" s="44"/>
      <c r="ATY106" s="44"/>
      <c r="ATZ106" s="44"/>
      <c r="AUA106" s="44"/>
      <c r="AUB106" s="44"/>
      <c r="AUC106" s="44"/>
      <c r="AUD106" s="44"/>
      <c r="AUE106" s="44"/>
      <c r="AUF106" s="44"/>
      <c r="AUG106" s="44"/>
      <c r="AUH106" s="44"/>
      <c r="AUI106" s="44"/>
      <c r="AUJ106" s="44"/>
      <c r="AUK106" s="44"/>
      <c r="AUL106" s="44"/>
      <c r="AUM106" s="44"/>
      <c r="AUN106" s="44"/>
      <c r="AUO106" s="44"/>
      <c r="AUP106" s="44"/>
      <c r="AUQ106" s="44"/>
      <c r="AUR106" s="44"/>
      <c r="AUS106" s="44"/>
      <c r="AUT106" s="44"/>
      <c r="AUU106" s="44"/>
      <c r="AUV106" s="44"/>
      <c r="AUW106" s="44"/>
      <c r="AUX106" s="44"/>
      <c r="AUY106" s="44"/>
      <c r="AUZ106" s="44"/>
      <c r="AVA106" s="44"/>
      <c r="AVB106" s="44"/>
      <c r="AVC106" s="44"/>
      <c r="AVD106" s="44"/>
      <c r="AVE106" s="44"/>
      <c r="AVF106" s="44"/>
      <c r="AVG106" s="44"/>
      <c r="AVH106" s="44"/>
      <c r="AVI106" s="44"/>
      <c r="AVJ106" s="44"/>
      <c r="AVK106" s="44"/>
      <c r="AVL106" s="44"/>
      <c r="AVM106" s="44"/>
      <c r="AVN106" s="44"/>
      <c r="AVO106" s="44"/>
      <c r="AVP106" s="44"/>
      <c r="AVQ106" s="44"/>
      <c r="AVR106" s="44"/>
      <c r="AVS106" s="44"/>
      <c r="AVT106" s="44"/>
      <c r="AVU106" s="44"/>
      <c r="AVV106" s="44"/>
      <c r="AVW106" s="44"/>
      <c r="AVX106" s="44"/>
      <c r="AVY106" s="44"/>
      <c r="AVZ106" s="44"/>
      <c r="AWA106" s="44"/>
      <c r="AWB106" s="44"/>
      <c r="AWC106" s="44"/>
      <c r="AWD106" s="44"/>
      <c r="AWE106" s="44"/>
      <c r="AWF106" s="44"/>
      <c r="AWG106" s="44"/>
      <c r="AWH106" s="44"/>
      <c r="AWI106" s="44"/>
      <c r="AWJ106" s="44"/>
      <c r="AWK106" s="44"/>
      <c r="AWL106" s="44"/>
      <c r="AWM106" s="44"/>
      <c r="AWN106" s="44"/>
      <c r="AWO106" s="44"/>
      <c r="AWP106" s="44"/>
      <c r="AWQ106" s="44"/>
      <c r="AWR106" s="44"/>
      <c r="AWS106" s="44"/>
      <c r="AWT106" s="44"/>
      <c r="AWU106" s="44"/>
      <c r="AWV106" s="44"/>
      <c r="AWW106" s="44"/>
      <c r="AWX106" s="44"/>
      <c r="AWY106" s="44"/>
      <c r="AWZ106" s="44"/>
      <c r="AXA106" s="44"/>
      <c r="AXB106" s="44"/>
      <c r="AXC106" s="44"/>
      <c r="AXD106" s="44"/>
      <c r="AXE106" s="44"/>
      <c r="AXF106" s="44"/>
      <c r="AXG106" s="44"/>
      <c r="AXH106" s="44"/>
      <c r="AXI106" s="44"/>
      <c r="AXJ106" s="44"/>
      <c r="AXK106" s="44"/>
      <c r="AXL106" s="44"/>
      <c r="AXM106" s="44"/>
      <c r="AXN106" s="44"/>
      <c r="AXO106" s="44"/>
      <c r="AXP106" s="44"/>
      <c r="AXQ106" s="44"/>
      <c r="AXR106" s="44"/>
      <c r="AXS106" s="44"/>
      <c r="AXT106" s="44"/>
      <c r="AXU106" s="44"/>
      <c r="AXV106" s="44"/>
      <c r="AXW106" s="44"/>
      <c r="AXX106" s="44"/>
      <c r="AXY106" s="44"/>
      <c r="AXZ106" s="44"/>
      <c r="AYA106" s="44"/>
      <c r="AYB106" s="44"/>
      <c r="AYC106" s="44"/>
      <c r="AYD106" s="44"/>
      <c r="AYE106" s="44"/>
      <c r="AYF106" s="44"/>
      <c r="AYG106" s="44"/>
      <c r="AYH106" s="44"/>
      <c r="AYI106" s="44"/>
      <c r="AYJ106" s="44"/>
      <c r="AYK106" s="44"/>
      <c r="AYL106" s="44"/>
      <c r="AYM106" s="44"/>
      <c r="AYN106" s="44"/>
      <c r="AYO106" s="44"/>
      <c r="AYP106" s="44"/>
      <c r="AYQ106" s="44"/>
      <c r="AYR106" s="44"/>
      <c r="AYS106" s="44"/>
      <c r="AYT106" s="44"/>
      <c r="AYU106" s="44"/>
      <c r="AYV106" s="44"/>
      <c r="AYW106" s="44"/>
      <c r="AYX106" s="44"/>
      <c r="AYY106" s="44"/>
      <c r="AYZ106" s="44"/>
      <c r="AZA106" s="44"/>
      <c r="AZB106" s="44"/>
      <c r="AZC106" s="44"/>
      <c r="AZD106" s="44"/>
      <c r="AZE106" s="44"/>
      <c r="AZF106" s="44"/>
      <c r="AZG106" s="44"/>
      <c r="AZH106" s="44"/>
      <c r="AZI106" s="44"/>
      <c r="AZJ106" s="44"/>
      <c r="AZK106" s="44"/>
      <c r="AZL106" s="44"/>
      <c r="AZM106" s="44"/>
      <c r="AZN106" s="44"/>
      <c r="AZO106" s="44"/>
      <c r="AZP106" s="44"/>
      <c r="AZQ106" s="44"/>
      <c r="AZR106" s="44"/>
      <c r="AZS106" s="44"/>
      <c r="AZT106" s="44"/>
      <c r="AZU106" s="44"/>
      <c r="AZV106" s="44"/>
      <c r="AZW106" s="44"/>
      <c r="AZX106" s="44"/>
      <c r="AZY106" s="44"/>
      <c r="AZZ106" s="44"/>
      <c r="BAA106" s="44"/>
      <c r="BAB106" s="44"/>
      <c r="BAC106" s="44"/>
      <c r="BAD106" s="44"/>
      <c r="BAE106" s="44"/>
      <c r="BAF106" s="44"/>
      <c r="BAG106" s="44"/>
      <c r="BAH106" s="44"/>
      <c r="BAI106" s="44"/>
      <c r="BAJ106" s="44"/>
      <c r="BAK106" s="44"/>
      <c r="BAL106" s="44"/>
      <c r="BAM106" s="44"/>
      <c r="BAN106" s="44"/>
      <c r="BAO106" s="44"/>
      <c r="BAP106" s="44"/>
      <c r="BAQ106" s="44"/>
      <c r="BAR106" s="44"/>
      <c r="BAS106" s="44"/>
      <c r="BAT106" s="44"/>
      <c r="BAU106" s="44"/>
      <c r="BAV106" s="44"/>
      <c r="BAW106" s="44"/>
      <c r="BAX106" s="44"/>
      <c r="BAY106" s="44"/>
      <c r="BAZ106" s="44"/>
      <c r="BBA106" s="44"/>
      <c r="BBB106" s="44"/>
      <c r="BBC106" s="44"/>
      <c r="BBD106" s="44"/>
      <c r="BBE106" s="44"/>
      <c r="BBF106" s="44"/>
      <c r="BBG106" s="44"/>
      <c r="BBH106" s="44"/>
      <c r="BBI106" s="44"/>
      <c r="BBJ106" s="44"/>
      <c r="BBK106" s="44"/>
      <c r="BBL106" s="44"/>
      <c r="BBM106" s="44"/>
      <c r="BBN106" s="44"/>
      <c r="BBO106" s="44"/>
      <c r="BBP106" s="44"/>
      <c r="BBQ106" s="44"/>
      <c r="BBR106" s="44"/>
      <c r="BBS106" s="44"/>
      <c r="BBT106" s="44"/>
      <c r="BBU106" s="44"/>
      <c r="BBV106" s="44"/>
      <c r="BBW106" s="44"/>
      <c r="BBX106" s="44"/>
      <c r="BBY106" s="44"/>
      <c r="BBZ106" s="44"/>
      <c r="BCA106" s="44"/>
      <c r="BCB106" s="44"/>
      <c r="BCC106" s="44"/>
      <c r="BCD106" s="44"/>
      <c r="BCE106" s="44"/>
      <c r="BCF106" s="44"/>
      <c r="BCG106" s="44"/>
      <c r="BCH106" s="44"/>
      <c r="BCI106" s="44"/>
      <c r="BCJ106" s="44"/>
      <c r="BCK106" s="44"/>
      <c r="BCL106" s="44"/>
      <c r="BCM106" s="44"/>
      <c r="BCN106" s="44"/>
      <c r="BCO106" s="44"/>
      <c r="BCP106" s="44"/>
      <c r="BCQ106" s="44"/>
      <c r="BCR106" s="44"/>
      <c r="BCS106" s="44"/>
      <c r="BCT106" s="44"/>
      <c r="BCU106" s="44"/>
      <c r="BCV106" s="44"/>
      <c r="BCW106" s="44"/>
      <c r="BCX106" s="44"/>
      <c r="BCY106" s="44"/>
      <c r="BCZ106" s="44"/>
      <c r="BDA106" s="44"/>
      <c r="BDB106" s="44"/>
      <c r="BDC106" s="44"/>
      <c r="BDD106" s="44"/>
      <c r="BDE106" s="44"/>
      <c r="BDF106" s="44"/>
      <c r="BDG106" s="44"/>
      <c r="BDH106" s="44"/>
      <c r="BDI106" s="44"/>
      <c r="BDJ106" s="44"/>
      <c r="BDK106" s="44"/>
      <c r="BDL106" s="44"/>
      <c r="BDM106" s="44"/>
      <c r="BDN106" s="44"/>
      <c r="BDO106" s="44"/>
      <c r="BDP106" s="44"/>
      <c r="BDQ106" s="44"/>
      <c r="BDR106" s="44"/>
      <c r="BDS106" s="44"/>
      <c r="BDT106" s="44"/>
      <c r="BDU106" s="44"/>
      <c r="BDV106" s="44"/>
      <c r="BDW106" s="44"/>
      <c r="BDX106" s="44"/>
      <c r="BDY106" s="44"/>
      <c r="BDZ106" s="44"/>
      <c r="BEA106" s="44"/>
      <c r="BEB106" s="44"/>
      <c r="BEC106" s="44"/>
      <c r="BED106" s="44"/>
      <c r="BEE106" s="44"/>
      <c r="BEF106" s="44"/>
      <c r="BEG106" s="44"/>
      <c r="BEH106" s="44"/>
      <c r="BEI106" s="44"/>
      <c r="BEJ106" s="44"/>
      <c r="BEK106" s="44"/>
      <c r="BEL106" s="44"/>
      <c r="BEM106" s="44"/>
      <c r="BEN106" s="44"/>
      <c r="BEO106" s="44"/>
      <c r="BEP106" s="44"/>
      <c r="BEQ106" s="44"/>
      <c r="BER106" s="44"/>
      <c r="BES106" s="44"/>
      <c r="BET106" s="44"/>
      <c r="BEU106" s="44"/>
      <c r="BEV106" s="44"/>
      <c r="BEW106" s="44"/>
      <c r="BEX106" s="44"/>
      <c r="BEY106" s="44"/>
      <c r="BEZ106" s="44"/>
      <c r="BFA106" s="44"/>
      <c r="BFB106" s="44"/>
      <c r="BFC106" s="44"/>
      <c r="BFD106" s="44"/>
      <c r="BFE106" s="44"/>
      <c r="BFF106" s="44"/>
      <c r="BFG106" s="44"/>
      <c r="BFH106" s="44"/>
      <c r="BFI106" s="44"/>
      <c r="BFJ106" s="44"/>
      <c r="BFK106" s="44"/>
      <c r="BFL106" s="44"/>
      <c r="BFM106" s="44"/>
      <c r="BFN106" s="44"/>
      <c r="BFO106" s="44"/>
      <c r="BFP106" s="44"/>
      <c r="BFQ106" s="44"/>
      <c r="BFR106" s="44"/>
      <c r="BFS106" s="44"/>
      <c r="BFT106" s="44"/>
      <c r="BFU106" s="44"/>
      <c r="BFV106" s="44"/>
      <c r="BFW106" s="44"/>
      <c r="BFX106" s="44"/>
      <c r="BFY106" s="44"/>
      <c r="BFZ106" s="44"/>
      <c r="BGA106" s="44"/>
      <c r="BGB106" s="44"/>
      <c r="BGC106" s="44"/>
      <c r="BGD106" s="44"/>
      <c r="BGE106" s="44"/>
      <c r="BGF106" s="44"/>
      <c r="BGG106" s="44"/>
      <c r="BGH106" s="44"/>
      <c r="BGI106" s="44"/>
      <c r="BGJ106" s="44"/>
      <c r="BGK106" s="44"/>
      <c r="BGL106" s="44"/>
      <c r="BGM106" s="44"/>
      <c r="BGN106" s="44"/>
      <c r="BGO106" s="44"/>
      <c r="BGP106" s="44"/>
      <c r="BGQ106" s="44"/>
      <c r="BGR106" s="44"/>
      <c r="BGS106" s="44"/>
      <c r="BGT106" s="44"/>
      <c r="BGU106" s="44"/>
      <c r="BGV106" s="44"/>
      <c r="BGW106" s="44"/>
      <c r="BGX106" s="44"/>
      <c r="BGY106" s="44"/>
      <c r="BGZ106" s="44"/>
      <c r="BHA106" s="44"/>
      <c r="BHB106" s="44"/>
      <c r="BHC106" s="44"/>
      <c r="BHD106" s="44"/>
      <c r="BHE106" s="44"/>
      <c r="BHF106" s="44"/>
      <c r="BHG106" s="44"/>
      <c r="BHH106" s="44"/>
      <c r="BHI106" s="44"/>
      <c r="BHJ106" s="44"/>
      <c r="BHK106" s="44"/>
      <c r="BHL106" s="44"/>
      <c r="BHM106" s="44"/>
      <c r="BHN106" s="44"/>
      <c r="BHO106" s="44"/>
      <c r="BHP106" s="44"/>
      <c r="BHQ106" s="44"/>
      <c r="BHR106" s="44"/>
      <c r="BHS106" s="44"/>
      <c r="BHT106" s="44"/>
      <c r="BHU106" s="44"/>
      <c r="BHV106" s="44"/>
      <c r="BHW106" s="44"/>
      <c r="BHX106" s="44"/>
      <c r="BHY106" s="44"/>
      <c r="BHZ106" s="44"/>
      <c r="BIA106" s="44"/>
      <c r="BIB106" s="44"/>
      <c r="BIC106" s="44"/>
      <c r="BID106" s="44"/>
      <c r="BIE106" s="44"/>
      <c r="BIF106" s="44"/>
      <c r="BIG106" s="44"/>
      <c r="BIH106" s="44"/>
      <c r="BII106" s="44"/>
      <c r="BIJ106" s="44"/>
      <c r="BIK106" s="44"/>
      <c r="BIL106" s="44"/>
      <c r="BIM106" s="44"/>
      <c r="BIN106" s="44"/>
      <c r="BIO106" s="44"/>
      <c r="BIP106" s="44"/>
      <c r="BIQ106" s="44"/>
      <c r="BIR106" s="44"/>
      <c r="BIS106" s="44"/>
      <c r="BIT106" s="44"/>
      <c r="BIU106" s="44"/>
      <c r="BIV106" s="44"/>
      <c r="BIW106" s="44"/>
      <c r="BIX106" s="44"/>
      <c r="BIY106" s="44"/>
      <c r="BIZ106" s="44"/>
      <c r="BJA106" s="44"/>
      <c r="BJB106" s="44"/>
      <c r="BJC106" s="44"/>
      <c r="BJD106" s="44"/>
      <c r="BJE106" s="44"/>
      <c r="BJF106" s="44"/>
      <c r="BJG106" s="44"/>
      <c r="BJH106" s="44"/>
      <c r="BJI106" s="44"/>
      <c r="BJJ106" s="44"/>
      <c r="BJK106" s="44"/>
      <c r="BJL106" s="44"/>
      <c r="BJM106" s="44"/>
      <c r="BJN106" s="44"/>
      <c r="BJO106" s="44"/>
      <c r="BJP106" s="44"/>
      <c r="BJQ106" s="44"/>
      <c r="BJR106" s="44"/>
      <c r="BJS106" s="44"/>
      <c r="BJT106" s="44"/>
      <c r="BJU106" s="44"/>
      <c r="BJV106" s="44"/>
      <c r="BJW106" s="44"/>
      <c r="BJX106" s="44"/>
      <c r="BJY106" s="44"/>
      <c r="BJZ106" s="44"/>
      <c r="BKA106" s="44"/>
      <c r="BKB106" s="44"/>
      <c r="BKC106" s="44"/>
      <c r="BKD106" s="44"/>
      <c r="BKE106" s="44"/>
      <c r="BKF106" s="44"/>
      <c r="BKG106" s="44"/>
      <c r="BKH106" s="44"/>
      <c r="BKI106" s="44"/>
      <c r="BKJ106" s="44"/>
      <c r="BKK106" s="44"/>
      <c r="BKL106" s="44"/>
      <c r="BKM106" s="44"/>
      <c r="BKN106" s="44"/>
      <c r="BKO106" s="44"/>
      <c r="BKP106" s="44"/>
      <c r="BKQ106" s="44"/>
      <c r="BKR106" s="44"/>
      <c r="BKS106" s="44"/>
      <c r="BKT106" s="44"/>
      <c r="BKU106" s="44"/>
      <c r="BKV106" s="44"/>
      <c r="BKW106" s="44"/>
      <c r="BKX106" s="44"/>
      <c r="BKY106" s="44"/>
      <c r="BKZ106" s="44"/>
      <c r="BLA106" s="44"/>
      <c r="BLB106" s="44"/>
      <c r="BLC106" s="44"/>
      <c r="BLD106" s="44"/>
      <c r="BLE106" s="44"/>
      <c r="BLF106" s="44"/>
      <c r="BLG106" s="44"/>
      <c r="BLH106" s="44"/>
      <c r="BLI106" s="44"/>
      <c r="BLJ106" s="44"/>
      <c r="BLK106" s="44"/>
      <c r="BLL106" s="44"/>
      <c r="BLM106" s="44"/>
      <c r="BLN106" s="44"/>
      <c r="BLO106" s="44"/>
      <c r="BLP106" s="44"/>
      <c r="BLQ106" s="44"/>
      <c r="BLR106" s="44"/>
      <c r="BLS106" s="44"/>
      <c r="BLT106" s="44"/>
      <c r="BLU106" s="44"/>
      <c r="BLV106" s="44"/>
      <c r="BLW106" s="44"/>
      <c r="BLX106" s="44"/>
      <c r="BLY106" s="44"/>
      <c r="BLZ106" s="44"/>
      <c r="BMA106" s="44"/>
      <c r="BMB106" s="44"/>
      <c r="BMC106" s="44"/>
      <c r="BMD106" s="44"/>
      <c r="BME106" s="44"/>
      <c r="BMF106" s="44"/>
      <c r="BMG106" s="44"/>
      <c r="BMH106" s="44"/>
      <c r="BMI106" s="44"/>
      <c r="BMJ106" s="44"/>
      <c r="BMK106" s="44"/>
      <c r="BML106" s="44"/>
      <c r="BMM106" s="44"/>
      <c r="BMN106" s="44"/>
      <c r="BMO106" s="44"/>
      <c r="BMP106" s="44"/>
      <c r="BMQ106" s="44"/>
      <c r="BMR106" s="44"/>
      <c r="BMS106" s="44"/>
      <c r="BMT106" s="44"/>
      <c r="BMU106" s="44"/>
      <c r="BMV106" s="44"/>
      <c r="BMW106" s="44"/>
      <c r="BMX106" s="44"/>
      <c r="BMY106" s="44"/>
      <c r="BMZ106" s="44"/>
      <c r="BNA106" s="44"/>
      <c r="BNB106" s="44"/>
      <c r="BNC106" s="44"/>
      <c r="BND106" s="44"/>
      <c r="BNE106" s="44"/>
      <c r="BNF106" s="44"/>
      <c r="BNG106" s="44"/>
      <c r="BNH106" s="44"/>
      <c r="BNI106" s="44"/>
      <c r="BNJ106" s="44"/>
      <c r="BNK106" s="44"/>
      <c r="BNL106" s="44"/>
      <c r="BNM106" s="44"/>
      <c r="BNN106" s="44"/>
      <c r="BNO106" s="44"/>
      <c r="BNP106" s="44"/>
      <c r="BNQ106" s="44"/>
      <c r="BNR106" s="44"/>
      <c r="BNS106" s="44"/>
      <c r="BNT106" s="44"/>
      <c r="BNU106" s="44"/>
      <c r="BNV106" s="44"/>
      <c r="BNW106" s="44"/>
      <c r="BNX106" s="44"/>
      <c r="BNY106" s="44"/>
      <c r="BNZ106" s="44"/>
      <c r="BOA106" s="44"/>
      <c r="BOB106" s="44"/>
      <c r="BOC106" s="44"/>
      <c r="BOD106" s="44"/>
      <c r="BOE106" s="44"/>
      <c r="BOF106" s="44"/>
      <c r="BOG106" s="44"/>
      <c r="BOH106" s="44"/>
      <c r="BOI106" s="44"/>
      <c r="BOJ106" s="44"/>
      <c r="BOK106" s="44"/>
      <c r="BOL106" s="44"/>
      <c r="BOM106" s="44"/>
      <c r="BON106" s="44"/>
      <c r="BOO106" s="44"/>
      <c r="BOP106" s="44"/>
      <c r="BOQ106" s="44"/>
      <c r="BOR106" s="44"/>
      <c r="BOS106" s="44"/>
      <c r="BOT106" s="44"/>
      <c r="BOU106" s="44"/>
      <c r="BOV106" s="44"/>
      <c r="BOW106" s="44"/>
      <c r="BOX106" s="44"/>
      <c r="BOY106" s="44"/>
      <c r="BOZ106" s="44"/>
      <c r="BPA106" s="44"/>
      <c r="BPB106" s="44"/>
      <c r="BPC106" s="44"/>
      <c r="BPD106" s="44"/>
      <c r="BPE106" s="44"/>
      <c r="BPF106" s="44"/>
      <c r="BPG106" s="44"/>
      <c r="BPH106" s="44"/>
      <c r="BPI106" s="44"/>
      <c r="BPJ106" s="44"/>
      <c r="BPK106" s="44"/>
      <c r="BPL106" s="44"/>
      <c r="BPM106" s="44"/>
      <c r="BPN106" s="44"/>
      <c r="BPO106" s="44"/>
      <c r="BPP106" s="44"/>
      <c r="BPQ106" s="44"/>
      <c r="BPR106" s="44"/>
      <c r="BPS106" s="44"/>
      <c r="BPT106" s="44"/>
      <c r="BPU106" s="44"/>
      <c r="BPV106" s="44"/>
      <c r="BPW106" s="44"/>
      <c r="BPX106" s="44"/>
      <c r="BPY106" s="44"/>
      <c r="BPZ106" s="44"/>
      <c r="BQA106" s="44"/>
      <c r="BQB106" s="44"/>
      <c r="BQC106" s="44"/>
      <c r="BQD106" s="44"/>
      <c r="BQE106" s="44"/>
      <c r="BQF106" s="44"/>
      <c r="BQG106" s="44"/>
      <c r="BQH106" s="44"/>
      <c r="BQI106" s="44"/>
      <c r="BQJ106" s="44"/>
      <c r="BQK106" s="44"/>
      <c r="BQL106" s="44"/>
      <c r="BQM106" s="44"/>
      <c r="BQN106" s="44"/>
      <c r="BQO106" s="44"/>
      <c r="BQP106" s="44"/>
      <c r="BQQ106" s="44"/>
      <c r="BQR106" s="44"/>
      <c r="BQS106" s="44"/>
      <c r="BQT106" s="44"/>
      <c r="BQU106" s="44"/>
      <c r="BQV106" s="44"/>
      <c r="BQW106" s="44"/>
      <c r="BQX106" s="44"/>
      <c r="BQY106" s="44"/>
      <c r="BQZ106" s="44"/>
      <c r="BRA106" s="44"/>
      <c r="BRB106" s="44"/>
      <c r="BRC106" s="44"/>
      <c r="BRD106" s="44"/>
      <c r="BRE106" s="44"/>
      <c r="BRF106" s="44"/>
      <c r="BRG106" s="44"/>
      <c r="BRH106" s="44"/>
      <c r="BRI106" s="44"/>
      <c r="BRJ106" s="44"/>
      <c r="BRK106" s="44"/>
      <c r="BRL106" s="44"/>
      <c r="BRM106" s="44"/>
      <c r="BRN106" s="44"/>
      <c r="BRO106" s="44"/>
      <c r="BRP106" s="44"/>
      <c r="BRQ106" s="44"/>
      <c r="BRR106" s="44"/>
      <c r="BRS106" s="44"/>
      <c r="BRT106" s="44"/>
      <c r="BRU106" s="44"/>
      <c r="BRV106" s="44"/>
      <c r="BRW106" s="44"/>
      <c r="BRX106" s="44"/>
      <c r="BRY106" s="44"/>
      <c r="BRZ106" s="44"/>
      <c r="BSA106" s="44"/>
      <c r="BSB106" s="44"/>
      <c r="BSC106" s="44"/>
      <c r="BSD106" s="44"/>
      <c r="BSE106" s="44"/>
      <c r="BSF106" s="44"/>
      <c r="BSG106" s="44"/>
      <c r="BSH106" s="44"/>
      <c r="BSI106" s="44"/>
      <c r="BSJ106" s="44"/>
      <c r="BSK106" s="44"/>
      <c r="BSL106" s="44"/>
      <c r="BSM106" s="44"/>
      <c r="BSN106" s="44"/>
      <c r="BSO106" s="44"/>
      <c r="BSP106" s="44"/>
      <c r="BSQ106" s="44"/>
      <c r="BSR106" s="44"/>
      <c r="BSS106" s="44"/>
      <c r="BST106" s="44"/>
      <c r="BSU106" s="44"/>
      <c r="BSV106" s="44"/>
      <c r="BSW106" s="44"/>
      <c r="BSX106" s="44"/>
      <c r="BSY106" s="44"/>
      <c r="BSZ106" s="44"/>
      <c r="BTA106" s="44"/>
      <c r="BTB106" s="44"/>
      <c r="BTC106" s="44"/>
      <c r="BTD106" s="44"/>
      <c r="BTE106" s="44"/>
      <c r="BTF106" s="44"/>
      <c r="BTG106" s="44"/>
      <c r="BTH106" s="44"/>
      <c r="BTI106" s="44"/>
      <c r="BTJ106" s="44"/>
      <c r="BTK106" s="44"/>
      <c r="BTL106" s="44"/>
      <c r="BTM106" s="44"/>
      <c r="BTN106" s="44"/>
      <c r="BTO106" s="44"/>
      <c r="BTP106" s="44"/>
      <c r="BTQ106" s="44"/>
      <c r="BTR106" s="44"/>
      <c r="BTS106" s="44"/>
      <c r="BTT106" s="44"/>
      <c r="BTU106" s="44"/>
      <c r="BTV106" s="44"/>
      <c r="BTW106" s="44"/>
      <c r="BTX106" s="44"/>
      <c r="BTY106" s="44"/>
      <c r="BTZ106" s="44"/>
      <c r="BUA106" s="44"/>
      <c r="BUB106" s="44"/>
      <c r="BUC106" s="44"/>
      <c r="BUD106" s="44"/>
      <c r="BUE106" s="44"/>
      <c r="BUF106" s="44"/>
      <c r="BUG106" s="44"/>
      <c r="BUH106" s="44"/>
      <c r="BUI106" s="44"/>
      <c r="BUJ106" s="44"/>
      <c r="BUK106" s="44"/>
      <c r="BUL106" s="44"/>
      <c r="BUM106" s="44"/>
      <c r="BUN106" s="44"/>
      <c r="BUO106" s="44"/>
      <c r="BUP106" s="44"/>
      <c r="BUQ106" s="44"/>
      <c r="BUR106" s="44"/>
      <c r="BUS106" s="44"/>
      <c r="BUT106" s="44"/>
      <c r="BUU106" s="44"/>
      <c r="BUV106" s="44"/>
      <c r="BUW106" s="44"/>
      <c r="BUX106" s="44"/>
      <c r="BUY106" s="44"/>
      <c r="BUZ106" s="44"/>
      <c r="BVA106" s="44"/>
      <c r="BVB106" s="44"/>
      <c r="BVC106" s="44"/>
      <c r="BVD106" s="44"/>
      <c r="BVE106" s="44"/>
      <c r="BVF106" s="44"/>
      <c r="BVG106" s="44"/>
      <c r="BVH106" s="44"/>
      <c r="BVI106" s="44"/>
      <c r="BVJ106" s="44"/>
      <c r="BVK106" s="44"/>
      <c r="BVL106" s="44"/>
      <c r="BVM106" s="44"/>
      <c r="BVN106" s="44"/>
      <c r="BVO106" s="44"/>
      <c r="BVP106" s="44"/>
      <c r="BVQ106" s="44"/>
      <c r="BVR106" s="44"/>
      <c r="BVS106" s="44"/>
      <c r="BVT106" s="44"/>
      <c r="BVU106" s="44"/>
      <c r="BVV106" s="44"/>
      <c r="BVW106" s="44"/>
      <c r="BVX106" s="44"/>
      <c r="BVY106" s="44"/>
      <c r="BVZ106" s="44"/>
      <c r="BWA106" s="44"/>
      <c r="BWB106" s="44"/>
      <c r="BWC106" s="44"/>
      <c r="BWD106" s="44"/>
      <c r="BWE106" s="44"/>
      <c r="BWF106" s="44"/>
      <c r="BWG106" s="44"/>
      <c r="BWH106" s="44"/>
      <c r="BWI106" s="44"/>
      <c r="BWJ106" s="44"/>
      <c r="BWK106" s="44"/>
      <c r="BWL106" s="44"/>
      <c r="BWM106" s="44"/>
      <c r="BWN106" s="44"/>
      <c r="BWO106" s="44"/>
      <c r="BWP106" s="44"/>
      <c r="BWQ106" s="44"/>
      <c r="BWR106" s="44"/>
      <c r="BWS106" s="44"/>
      <c r="BWT106" s="44"/>
      <c r="BWU106" s="44"/>
      <c r="BWV106" s="44"/>
      <c r="BWW106" s="44"/>
      <c r="BWX106" s="44"/>
      <c r="BWY106" s="44"/>
      <c r="BWZ106" s="44"/>
      <c r="BXA106" s="44"/>
      <c r="BXB106" s="44"/>
      <c r="BXC106" s="44"/>
      <c r="BXD106" s="44"/>
      <c r="BXE106" s="44"/>
      <c r="BXF106" s="44"/>
      <c r="BXG106" s="44"/>
      <c r="BXH106" s="44"/>
      <c r="BXI106" s="44"/>
      <c r="BXJ106" s="44"/>
      <c r="BXK106" s="44"/>
      <c r="BXL106" s="44"/>
      <c r="BXM106" s="44"/>
      <c r="BXN106" s="44"/>
      <c r="BXO106" s="44"/>
      <c r="BXP106" s="44"/>
      <c r="BXQ106" s="44"/>
      <c r="BXR106" s="44"/>
      <c r="BXS106" s="44"/>
      <c r="BXT106" s="44"/>
      <c r="BXU106" s="44"/>
      <c r="BXV106" s="44"/>
      <c r="BXW106" s="44"/>
      <c r="BXX106" s="44"/>
      <c r="BXY106" s="44"/>
      <c r="BXZ106" s="44"/>
      <c r="BYA106" s="44"/>
      <c r="BYB106" s="44"/>
      <c r="BYC106" s="44"/>
      <c r="BYD106" s="44"/>
      <c r="BYE106" s="44"/>
      <c r="BYF106" s="44"/>
      <c r="BYG106" s="44"/>
      <c r="BYH106" s="44"/>
      <c r="BYI106" s="44"/>
      <c r="BYJ106" s="44"/>
      <c r="BYK106" s="44"/>
      <c r="BYL106" s="44"/>
      <c r="BYM106" s="44"/>
      <c r="BYN106" s="44"/>
      <c r="BYO106" s="44"/>
      <c r="BYP106" s="44"/>
      <c r="BYQ106" s="44"/>
      <c r="BYR106" s="44"/>
      <c r="BYS106" s="44"/>
      <c r="BYT106" s="44"/>
      <c r="BYU106" s="44"/>
      <c r="BYV106" s="44"/>
      <c r="BYW106" s="44"/>
      <c r="BYX106" s="44"/>
      <c r="BYY106" s="44"/>
      <c r="BYZ106" s="44"/>
      <c r="BZA106" s="44"/>
      <c r="BZB106" s="44"/>
      <c r="BZC106" s="44"/>
      <c r="BZD106" s="44"/>
      <c r="BZE106" s="44"/>
      <c r="BZF106" s="44"/>
      <c r="BZG106" s="44"/>
      <c r="BZH106" s="44"/>
      <c r="BZI106" s="44"/>
      <c r="BZJ106" s="44"/>
      <c r="BZK106" s="44"/>
      <c r="BZL106" s="44"/>
      <c r="BZM106" s="44"/>
      <c r="BZN106" s="44"/>
      <c r="BZO106" s="44"/>
      <c r="BZP106" s="44"/>
      <c r="BZQ106" s="44"/>
      <c r="BZR106" s="44"/>
      <c r="BZS106" s="44"/>
      <c r="BZT106" s="44"/>
      <c r="BZU106" s="44"/>
      <c r="BZV106" s="44"/>
      <c r="BZW106" s="44"/>
      <c r="BZX106" s="44"/>
      <c r="BZY106" s="44"/>
      <c r="BZZ106" s="44"/>
      <c r="CAA106" s="44"/>
      <c r="CAB106" s="44"/>
      <c r="CAC106" s="44"/>
      <c r="CAD106" s="44"/>
      <c r="CAE106" s="44"/>
      <c r="CAF106" s="44"/>
      <c r="CAG106" s="44"/>
      <c r="CAH106" s="44"/>
      <c r="CAI106" s="44"/>
      <c r="CAJ106" s="44"/>
      <c r="CAK106" s="44"/>
      <c r="CAL106" s="44"/>
      <c r="CAM106" s="44"/>
      <c r="CAN106" s="44"/>
      <c r="CAO106" s="44"/>
      <c r="CAP106" s="44"/>
      <c r="CAQ106" s="44"/>
      <c r="CAR106" s="44"/>
      <c r="CAS106" s="44"/>
      <c r="CAT106" s="44"/>
      <c r="CAU106" s="44"/>
      <c r="CAV106" s="44"/>
      <c r="CAW106" s="44"/>
      <c r="CAX106" s="44"/>
      <c r="CAY106" s="44"/>
      <c r="CAZ106" s="44"/>
      <c r="CBA106" s="44"/>
      <c r="CBB106" s="44"/>
      <c r="CBC106" s="44"/>
      <c r="CBD106" s="44"/>
      <c r="CBE106" s="44"/>
      <c r="CBF106" s="44"/>
      <c r="CBG106" s="44"/>
      <c r="CBH106" s="44"/>
      <c r="CBI106" s="44"/>
      <c r="CBJ106" s="44"/>
      <c r="CBK106" s="44"/>
      <c r="CBL106" s="44"/>
      <c r="CBM106" s="44"/>
      <c r="CBN106" s="44"/>
      <c r="CBO106" s="44"/>
      <c r="CBP106" s="44"/>
      <c r="CBQ106" s="44"/>
      <c r="CBR106" s="44"/>
      <c r="CBS106" s="44"/>
      <c r="CBT106" s="44"/>
      <c r="CBU106" s="44"/>
      <c r="CBV106" s="44"/>
      <c r="CBW106" s="44"/>
      <c r="CBX106" s="44"/>
      <c r="CBY106" s="44"/>
      <c r="CBZ106" s="44"/>
      <c r="CCA106" s="44"/>
      <c r="CCB106" s="44"/>
      <c r="CCC106" s="44"/>
      <c r="CCD106" s="44"/>
      <c r="CCE106" s="44"/>
      <c r="CCF106" s="44"/>
      <c r="CCG106" s="44"/>
      <c r="CCH106" s="44"/>
      <c r="CCI106" s="44"/>
      <c r="CCJ106" s="44"/>
      <c r="CCK106" s="44"/>
      <c r="CCL106" s="44"/>
      <c r="CCM106" s="44"/>
      <c r="CCN106" s="44"/>
      <c r="CCO106" s="44"/>
      <c r="CCP106" s="44"/>
      <c r="CCQ106" s="44"/>
      <c r="CCR106" s="44"/>
      <c r="CCS106" s="44"/>
      <c r="CCT106" s="44"/>
      <c r="CCU106" s="44"/>
      <c r="CCV106" s="44"/>
      <c r="CCW106" s="44"/>
      <c r="CCX106" s="44"/>
      <c r="CCY106" s="44"/>
      <c r="CCZ106" s="44"/>
      <c r="CDA106" s="44"/>
      <c r="CDB106" s="44"/>
      <c r="CDC106" s="44"/>
      <c r="CDD106" s="44"/>
      <c r="CDE106" s="44"/>
      <c r="CDF106" s="44"/>
      <c r="CDG106" s="44"/>
      <c r="CDH106" s="44"/>
      <c r="CDI106" s="44"/>
      <c r="CDJ106" s="44"/>
      <c r="CDK106" s="44"/>
      <c r="CDL106" s="44"/>
      <c r="CDM106" s="44"/>
      <c r="CDN106" s="44"/>
      <c r="CDO106" s="44"/>
      <c r="CDP106" s="44"/>
      <c r="CDQ106" s="44"/>
      <c r="CDR106" s="44"/>
      <c r="CDS106" s="44"/>
      <c r="CDT106" s="44"/>
      <c r="CDU106" s="44"/>
      <c r="CDV106" s="44"/>
      <c r="CDW106" s="44"/>
      <c r="CDX106" s="44"/>
      <c r="CDY106" s="44"/>
      <c r="CDZ106" s="44"/>
      <c r="CEA106" s="44"/>
      <c r="CEB106" s="44"/>
      <c r="CEC106" s="44"/>
      <c r="CED106" s="44"/>
      <c r="CEE106" s="44"/>
      <c r="CEF106" s="44"/>
      <c r="CEG106" s="44"/>
      <c r="CEH106" s="44"/>
      <c r="CEI106" s="44"/>
      <c r="CEJ106" s="44"/>
      <c r="CEK106" s="44"/>
      <c r="CEL106" s="44"/>
      <c r="CEM106" s="44"/>
      <c r="CEN106" s="44"/>
      <c r="CEO106" s="44"/>
      <c r="CEP106" s="44"/>
      <c r="CEQ106" s="44"/>
      <c r="CER106" s="44"/>
      <c r="CES106" s="44"/>
      <c r="CET106" s="44"/>
      <c r="CEU106" s="44"/>
      <c r="CEV106" s="44"/>
      <c r="CEW106" s="44"/>
      <c r="CEX106" s="44"/>
      <c r="CEY106" s="44"/>
      <c r="CEZ106" s="44"/>
      <c r="CFA106" s="44"/>
      <c r="CFB106" s="44"/>
      <c r="CFC106" s="44"/>
      <c r="CFD106" s="44"/>
      <c r="CFE106" s="44"/>
      <c r="CFF106" s="44"/>
      <c r="CFG106" s="44"/>
      <c r="CFH106" s="44"/>
      <c r="CFI106" s="44"/>
      <c r="CFJ106" s="44"/>
      <c r="CFK106" s="44"/>
      <c r="CFL106" s="44"/>
      <c r="CFM106" s="44"/>
      <c r="CFN106" s="44"/>
      <c r="CFO106" s="44"/>
      <c r="CFP106" s="44"/>
      <c r="CFQ106" s="44"/>
      <c r="CFR106" s="44"/>
      <c r="CFS106" s="44"/>
      <c r="CFT106" s="44"/>
      <c r="CFU106" s="44"/>
      <c r="CFV106" s="44"/>
      <c r="CFW106" s="44"/>
      <c r="CFX106" s="44"/>
      <c r="CFY106" s="44"/>
      <c r="CFZ106" s="44"/>
      <c r="CGA106" s="44"/>
      <c r="CGB106" s="44"/>
      <c r="CGC106" s="44"/>
      <c r="CGD106" s="44"/>
      <c r="CGE106" s="44"/>
      <c r="CGF106" s="44"/>
      <c r="CGG106" s="44"/>
      <c r="CGH106" s="44"/>
      <c r="CGI106" s="44"/>
      <c r="CGJ106" s="44"/>
      <c r="CGK106" s="44"/>
      <c r="CGL106" s="44"/>
      <c r="CGM106" s="44"/>
      <c r="CGN106" s="44"/>
      <c r="CGO106" s="44"/>
      <c r="CGP106" s="44"/>
      <c r="CGQ106" s="44"/>
      <c r="CGR106" s="44"/>
      <c r="CGS106" s="44"/>
      <c r="CGT106" s="44"/>
      <c r="CGU106" s="44"/>
      <c r="CGV106" s="44"/>
      <c r="CGW106" s="44"/>
      <c r="CGX106" s="44"/>
      <c r="CGY106" s="44"/>
      <c r="CGZ106" s="44"/>
      <c r="CHA106" s="44"/>
      <c r="CHB106" s="44"/>
      <c r="CHC106" s="44"/>
      <c r="CHD106" s="44"/>
      <c r="CHE106" s="44"/>
      <c r="CHF106" s="44"/>
      <c r="CHG106" s="44"/>
      <c r="CHH106" s="44"/>
      <c r="CHI106" s="44"/>
      <c r="CHJ106" s="44"/>
      <c r="CHK106" s="44"/>
      <c r="CHL106" s="44"/>
      <c r="CHM106" s="44"/>
      <c r="CHN106" s="44"/>
      <c r="CHO106" s="44"/>
      <c r="CHP106" s="44"/>
      <c r="CHQ106" s="44"/>
      <c r="CHR106" s="44"/>
      <c r="CHS106" s="44"/>
      <c r="CHT106" s="44"/>
      <c r="CHU106" s="44"/>
      <c r="CHV106" s="44"/>
      <c r="CHW106" s="44"/>
      <c r="CHX106" s="44"/>
      <c r="CHY106" s="44"/>
      <c r="CHZ106" s="44"/>
      <c r="CIA106" s="44"/>
      <c r="CIB106" s="44"/>
      <c r="CIC106" s="44"/>
      <c r="CID106" s="44"/>
      <c r="CIE106" s="44"/>
      <c r="CIF106" s="44"/>
      <c r="CIG106" s="44"/>
      <c r="CIH106" s="44"/>
      <c r="CII106" s="44"/>
      <c r="CIJ106" s="44"/>
      <c r="CIK106" s="44"/>
      <c r="CIL106" s="44"/>
      <c r="CIM106" s="44"/>
      <c r="CIN106" s="44"/>
      <c r="CIO106" s="44"/>
      <c r="CIP106" s="44"/>
      <c r="CIQ106" s="44"/>
      <c r="CIR106" s="44"/>
      <c r="CIS106" s="44"/>
      <c r="CIT106" s="44"/>
      <c r="CIU106" s="44"/>
      <c r="CIV106" s="44"/>
      <c r="CIW106" s="44"/>
      <c r="CIX106" s="44"/>
      <c r="CIY106" s="44"/>
      <c r="CIZ106" s="44"/>
      <c r="CJA106" s="44"/>
      <c r="CJB106" s="44"/>
      <c r="CJC106" s="44"/>
      <c r="CJD106" s="44"/>
      <c r="CJE106" s="44"/>
      <c r="CJF106" s="44"/>
      <c r="CJG106" s="44"/>
      <c r="CJH106" s="44"/>
      <c r="CJI106" s="44"/>
      <c r="CJJ106" s="44"/>
      <c r="CJK106" s="44"/>
      <c r="CJL106" s="44"/>
      <c r="CJM106" s="44"/>
      <c r="CJN106" s="44"/>
      <c r="CJO106" s="44"/>
      <c r="CJP106" s="44"/>
      <c r="CJQ106" s="44"/>
      <c r="CJR106" s="44"/>
      <c r="CJS106" s="44"/>
      <c r="CJT106" s="44"/>
      <c r="CJU106" s="44"/>
      <c r="CJV106" s="44"/>
      <c r="CJW106" s="44"/>
      <c r="CJX106" s="44"/>
      <c r="CJY106" s="44"/>
      <c r="CJZ106" s="44"/>
      <c r="CKA106" s="44"/>
      <c r="CKB106" s="44"/>
      <c r="CKC106" s="44"/>
      <c r="CKD106" s="44"/>
      <c r="CKE106" s="44"/>
      <c r="CKF106" s="44"/>
      <c r="CKG106" s="44"/>
      <c r="CKH106" s="44"/>
      <c r="CKI106" s="44"/>
      <c r="CKJ106" s="44"/>
      <c r="CKK106" s="44"/>
      <c r="CKL106" s="44"/>
      <c r="CKM106" s="44"/>
      <c r="CKN106" s="44"/>
      <c r="CKO106" s="44"/>
      <c r="CKP106" s="44"/>
      <c r="CKQ106" s="44"/>
      <c r="CKR106" s="44"/>
      <c r="CKS106" s="44"/>
      <c r="CKT106" s="44"/>
      <c r="CKU106" s="44"/>
      <c r="CKV106" s="44"/>
      <c r="CKW106" s="44"/>
      <c r="CKX106" s="44"/>
      <c r="CKY106" s="44"/>
      <c r="CKZ106" s="44"/>
      <c r="CLA106" s="44"/>
      <c r="CLB106" s="44"/>
      <c r="CLC106" s="44"/>
      <c r="CLD106" s="44"/>
      <c r="CLE106" s="44"/>
      <c r="CLF106" s="44"/>
      <c r="CLG106" s="44"/>
      <c r="CLH106" s="44"/>
      <c r="CLI106" s="44"/>
      <c r="CLJ106" s="44"/>
      <c r="CLK106" s="44"/>
      <c r="CLL106" s="44"/>
      <c r="CLM106" s="44"/>
      <c r="CLN106" s="44"/>
      <c r="CLO106" s="44"/>
      <c r="CLP106" s="44"/>
      <c r="CLQ106" s="44"/>
      <c r="CLR106" s="44"/>
      <c r="CLS106" s="44"/>
      <c r="CLT106" s="44"/>
      <c r="CLU106" s="44"/>
      <c r="CLV106" s="44"/>
      <c r="CLW106" s="44"/>
      <c r="CLX106" s="44"/>
      <c r="CLY106" s="44"/>
      <c r="CLZ106" s="44"/>
      <c r="CMA106" s="44"/>
      <c r="CMB106" s="44"/>
      <c r="CMC106" s="44"/>
      <c r="CMD106" s="44"/>
      <c r="CME106" s="44"/>
      <c r="CMF106" s="44"/>
      <c r="CMG106" s="44"/>
      <c r="CMH106" s="44"/>
      <c r="CMI106" s="44"/>
      <c r="CMJ106" s="44"/>
      <c r="CMK106" s="44"/>
      <c r="CML106" s="44"/>
      <c r="CMM106" s="44"/>
      <c r="CMN106" s="44"/>
      <c r="CMO106" s="44"/>
      <c r="CMP106" s="44"/>
      <c r="CMQ106" s="44"/>
      <c r="CMR106" s="44"/>
      <c r="CMS106" s="44"/>
      <c r="CMT106" s="44"/>
      <c r="CMU106" s="44"/>
      <c r="CMV106" s="44"/>
      <c r="CMW106" s="44"/>
      <c r="CMX106" s="44"/>
      <c r="CMY106" s="44"/>
      <c r="CMZ106" s="44"/>
      <c r="CNA106" s="44"/>
      <c r="CNB106" s="44"/>
      <c r="CNC106" s="44"/>
      <c r="CND106" s="44"/>
      <c r="CNE106" s="44"/>
      <c r="CNF106" s="44"/>
      <c r="CNG106" s="44"/>
      <c r="CNH106" s="44"/>
      <c r="CNI106" s="44"/>
      <c r="CNJ106" s="44"/>
      <c r="CNK106" s="44"/>
      <c r="CNL106" s="44"/>
      <c r="CNM106" s="44"/>
      <c r="CNN106" s="44"/>
      <c r="CNO106" s="44"/>
      <c r="CNP106" s="44"/>
      <c r="CNQ106" s="44"/>
      <c r="CNR106" s="44"/>
      <c r="CNS106" s="44"/>
      <c r="CNT106" s="44"/>
      <c r="CNU106" s="44"/>
      <c r="CNV106" s="44"/>
      <c r="CNW106" s="44"/>
      <c r="CNX106" s="44"/>
      <c r="CNY106" s="44"/>
      <c r="CNZ106" s="44"/>
      <c r="COA106" s="44"/>
      <c r="COB106" s="44"/>
      <c r="COC106" s="44"/>
      <c r="COD106" s="44"/>
      <c r="COE106" s="44"/>
      <c r="COF106" s="44"/>
      <c r="COG106" s="44"/>
      <c r="COH106" s="44"/>
      <c r="COI106" s="44"/>
      <c r="COJ106" s="44"/>
      <c r="COK106" s="44"/>
      <c r="COL106" s="44"/>
      <c r="COM106" s="44"/>
      <c r="CON106" s="44"/>
      <c r="COO106" s="44"/>
      <c r="COP106" s="44"/>
      <c r="COQ106" s="44"/>
      <c r="COR106" s="44"/>
      <c r="COS106" s="44"/>
      <c r="COT106" s="44"/>
      <c r="COU106" s="44"/>
      <c r="COV106" s="44"/>
      <c r="COW106" s="44"/>
      <c r="COX106" s="44"/>
      <c r="COY106" s="44"/>
      <c r="COZ106" s="44"/>
      <c r="CPA106" s="44"/>
      <c r="CPB106" s="44"/>
      <c r="CPC106" s="44"/>
      <c r="CPD106" s="44"/>
      <c r="CPE106" s="44"/>
      <c r="CPF106" s="44"/>
      <c r="CPG106" s="44"/>
      <c r="CPH106" s="44"/>
      <c r="CPI106" s="44"/>
      <c r="CPJ106" s="44"/>
      <c r="CPK106" s="44"/>
      <c r="CPL106" s="44"/>
      <c r="CPM106" s="44"/>
      <c r="CPN106" s="44"/>
      <c r="CPO106" s="44"/>
      <c r="CPP106" s="44"/>
      <c r="CPQ106" s="44"/>
      <c r="CPR106" s="44"/>
      <c r="CPS106" s="44"/>
      <c r="CPT106" s="44"/>
      <c r="CPU106" s="44"/>
      <c r="CPV106" s="44"/>
      <c r="CPW106" s="44"/>
      <c r="CPX106" s="44"/>
      <c r="CPY106" s="44"/>
      <c r="CPZ106" s="44"/>
      <c r="CQA106" s="44"/>
      <c r="CQB106" s="44"/>
      <c r="CQC106" s="44"/>
      <c r="CQD106" s="44"/>
      <c r="CQE106" s="44"/>
      <c r="CQF106" s="44"/>
      <c r="CQG106" s="44"/>
      <c r="CQH106" s="44"/>
      <c r="CQI106" s="44"/>
      <c r="CQJ106" s="44"/>
      <c r="CQK106" s="44"/>
      <c r="CQL106" s="44"/>
      <c r="CQM106" s="44"/>
      <c r="CQN106" s="44"/>
      <c r="CQO106" s="44"/>
      <c r="CQP106" s="44"/>
      <c r="CQQ106" s="44"/>
      <c r="CQR106" s="44"/>
      <c r="CQS106" s="44"/>
      <c r="CQT106" s="44"/>
      <c r="CQU106" s="44"/>
      <c r="CQV106" s="44"/>
      <c r="CQW106" s="44"/>
      <c r="CQX106" s="44"/>
      <c r="CQY106" s="44"/>
      <c r="CQZ106" s="44"/>
      <c r="CRA106" s="44"/>
      <c r="CRB106" s="44"/>
      <c r="CRC106" s="44"/>
      <c r="CRD106" s="44"/>
      <c r="CRE106" s="44"/>
      <c r="CRF106" s="44"/>
      <c r="CRG106" s="44"/>
      <c r="CRH106" s="44"/>
      <c r="CRI106" s="44"/>
      <c r="CRJ106" s="44"/>
      <c r="CRK106" s="44"/>
      <c r="CRL106" s="44"/>
      <c r="CRM106" s="44"/>
      <c r="CRN106" s="44"/>
      <c r="CRO106" s="44"/>
      <c r="CRP106" s="44"/>
      <c r="CRQ106" s="44"/>
      <c r="CRR106" s="44"/>
      <c r="CRS106" s="44"/>
      <c r="CRT106" s="44"/>
      <c r="CRU106" s="44"/>
      <c r="CRV106" s="44"/>
      <c r="CRW106" s="44"/>
      <c r="CRX106" s="44"/>
      <c r="CRY106" s="44"/>
      <c r="CRZ106" s="44"/>
      <c r="CSA106" s="44"/>
      <c r="CSB106" s="44"/>
      <c r="CSC106" s="44"/>
      <c r="CSD106" s="44"/>
      <c r="CSE106" s="44"/>
      <c r="CSF106" s="44"/>
      <c r="CSG106" s="44"/>
      <c r="CSH106" s="44"/>
      <c r="CSI106" s="44"/>
      <c r="CSJ106" s="44"/>
      <c r="CSK106" s="44"/>
      <c r="CSL106" s="44"/>
      <c r="CSM106" s="44"/>
      <c r="CSN106" s="44"/>
      <c r="CSO106" s="44"/>
      <c r="CSP106" s="44"/>
      <c r="CSQ106" s="44"/>
      <c r="CSR106" s="44"/>
      <c r="CSS106" s="44"/>
      <c r="CST106" s="44"/>
      <c r="CSU106" s="44"/>
      <c r="CSV106" s="44"/>
      <c r="CSW106" s="44"/>
      <c r="CSX106" s="44"/>
      <c r="CSY106" s="44"/>
      <c r="CSZ106" s="44"/>
      <c r="CTA106" s="44"/>
      <c r="CTB106" s="44"/>
      <c r="CTC106" s="44"/>
      <c r="CTD106" s="44"/>
      <c r="CTE106" s="44"/>
      <c r="CTF106" s="44"/>
      <c r="CTG106" s="44"/>
      <c r="CTH106" s="44"/>
      <c r="CTI106" s="44"/>
      <c r="CTJ106" s="44"/>
      <c r="CTK106" s="44"/>
      <c r="CTL106" s="44"/>
      <c r="CTM106" s="44"/>
      <c r="CTN106" s="44"/>
      <c r="CTO106" s="44"/>
      <c r="CTP106" s="44"/>
      <c r="CTQ106" s="44"/>
      <c r="CTR106" s="44"/>
      <c r="CTS106" s="44"/>
      <c r="CTT106" s="44"/>
      <c r="CTU106" s="44"/>
      <c r="CTV106" s="44"/>
      <c r="CTW106" s="44"/>
      <c r="CTX106" s="44"/>
      <c r="CTY106" s="44"/>
      <c r="CTZ106" s="44"/>
      <c r="CUA106" s="44"/>
      <c r="CUB106" s="44"/>
      <c r="CUC106" s="44"/>
      <c r="CUD106" s="44"/>
      <c r="CUE106" s="44"/>
      <c r="CUF106" s="44"/>
      <c r="CUG106" s="44"/>
      <c r="CUH106" s="44"/>
      <c r="CUI106" s="44"/>
      <c r="CUJ106" s="44"/>
      <c r="CUK106" s="44"/>
      <c r="CUL106" s="44"/>
      <c r="CUM106" s="44"/>
      <c r="CUN106" s="44"/>
      <c r="CUO106" s="44"/>
      <c r="CUP106" s="44"/>
      <c r="CUQ106" s="44"/>
      <c r="CUR106" s="44"/>
      <c r="CUS106" s="44"/>
      <c r="CUT106" s="44"/>
      <c r="CUU106" s="44"/>
      <c r="CUV106" s="44"/>
      <c r="CUW106" s="44"/>
      <c r="CUX106" s="44"/>
      <c r="CUY106" s="44"/>
      <c r="CUZ106" s="44"/>
      <c r="CVA106" s="44"/>
      <c r="CVB106" s="44"/>
      <c r="CVC106" s="44"/>
      <c r="CVD106" s="44"/>
      <c r="CVE106" s="44"/>
      <c r="CVF106" s="44"/>
      <c r="CVG106" s="44"/>
      <c r="CVH106" s="44"/>
      <c r="CVI106" s="44"/>
      <c r="CVJ106" s="44"/>
      <c r="CVK106" s="44"/>
      <c r="CVL106" s="44"/>
      <c r="CVM106" s="44"/>
      <c r="CVN106" s="44"/>
      <c r="CVO106" s="44"/>
      <c r="CVP106" s="44"/>
      <c r="CVQ106" s="44"/>
      <c r="CVR106" s="44"/>
      <c r="CVS106" s="44"/>
      <c r="CVT106" s="44"/>
      <c r="CVU106" s="44"/>
      <c r="CVV106" s="44"/>
      <c r="CVW106" s="44"/>
      <c r="CVX106" s="44"/>
      <c r="CVY106" s="44"/>
      <c r="CVZ106" s="44"/>
      <c r="CWA106" s="44"/>
      <c r="CWB106" s="44"/>
      <c r="CWC106" s="44"/>
      <c r="CWD106" s="44"/>
      <c r="CWE106" s="44"/>
      <c r="CWF106" s="44"/>
      <c r="CWG106" s="44"/>
      <c r="CWH106" s="44"/>
      <c r="CWI106" s="44"/>
      <c r="CWJ106" s="44"/>
      <c r="CWK106" s="44"/>
      <c r="CWL106" s="44"/>
      <c r="CWM106" s="44"/>
      <c r="CWN106" s="44"/>
      <c r="CWO106" s="44"/>
      <c r="CWP106" s="44"/>
      <c r="CWQ106" s="44"/>
      <c r="CWR106" s="44"/>
      <c r="CWS106" s="44"/>
      <c r="CWT106" s="44"/>
      <c r="CWU106" s="44"/>
      <c r="CWV106" s="44"/>
      <c r="CWW106" s="44"/>
      <c r="CWX106" s="44"/>
      <c r="CWY106" s="44"/>
      <c r="CWZ106" s="44"/>
      <c r="CXA106" s="44"/>
      <c r="CXB106" s="44"/>
      <c r="CXC106" s="44"/>
      <c r="CXD106" s="44"/>
      <c r="CXE106" s="44"/>
      <c r="CXF106" s="44"/>
      <c r="CXG106" s="44"/>
      <c r="CXH106" s="44"/>
      <c r="CXI106" s="44"/>
      <c r="CXJ106" s="44"/>
      <c r="CXK106" s="44"/>
      <c r="CXL106" s="44"/>
      <c r="CXM106" s="44"/>
      <c r="CXN106" s="44"/>
      <c r="CXO106" s="44"/>
      <c r="CXP106" s="44"/>
      <c r="CXQ106" s="44"/>
      <c r="CXR106" s="44"/>
      <c r="CXS106" s="44"/>
      <c r="CXT106" s="44"/>
      <c r="CXU106" s="44"/>
      <c r="CXV106" s="44"/>
      <c r="CXW106" s="44"/>
      <c r="CXX106" s="44"/>
      <c r="CXY106" s="44"/>
      <c r="CXZ106" s="44"/>
      <c r="CYA106" s="44"/>
      <c r="CYB106" s="44"/>
      <c r="CYC106" s="44"/>
      <c r="CYD106" s="44"/>
      <c r="CYE106" s="44"/>
      <c r="CYF106" s="44"/>
      <c r="CYG106" s="44"/>
      <c r="CYH106" s="44"/>
      <c r="CYI106" s="44"/>
      <c r="CYJ106" s="44"/>
      <c r="CYK106" s="44"/>
      <c r="CYL106" s="44"/>
      <c r="CYM106" s="44"/>
      <c r="CYN106" s="44"/>
      <c r="CYO106" s="44"/>
      <c r="CYP106" s="44"/>
      <c r="CYQ106" s="44"/>
      <c r="CYR106" s="44"/>
      <c r="CYS106" s="44"/>
      <c r="CYT106" s="44"/>
      <c r="CYU106" s="44"/>
      <c r="CYV106" s="44"/>
      <c r="CYW106" s="44"/>
      <c r="CYX106" s="44"/>
      <c r="CYY106" s="44"/>
      <c r="CYZ106" s="44"/>
      <c r="CZA106" s="44"/>
      <c r="CZB106" s="44"/>
      <c r="CZC106" s="44"/>
      <c r="CZD106" s="44"/>
      <c r="CZE106" s="44"/>
      <c r="CZF106" s="44"/>
      <c r="CZG106" s="44"/>
      <c r="CZH106" s="44"/>
      <c r="CZI106" s="44"/>
      <c r="CZJ106" s="44"/>
      <c r="CZK106" s="44"/>
      <c r="CZL106" s="44"/>
      <c r="CZM106" s="44"/>
      <c r="CZN106" s="44"/>
      <c r="CZO106" s="44"/>
      <c r="CZP106" s="44"/>
      <c r="CZQ106" s="44"/>
      <c r="CZR106" s="44"/>
      <c r="CZS106" s="44"/>
      <c r="CZT106" s="44"/>
      <c r="CZU106" s="44"/>
      <c r="CZV106" s="44"/>
      <c r="CZW106" s="44"/>
      <c r="CZX106" s="44"/>
      <c r="CZY106" s="44"/>
      <c r="CZZ106" s="44"/>
      <c r="DAA106" s="44"/>
      <c r="DAB106" s="44"/>
      <c r="DAC106" s="44"/>
      <c r="DAD106" s="44"/>
      <c r="DAE106" s="44"/>
      <c r="DAF106" s="44"/>
      <c r="DAG106" s="44"/>
      <c r="DAH106" s="44"/>
      <c r="DAI106" s="44"/>
      <c r="DAJ106" s="44"/>
      <c r="DAK106" s="44"/>
      <c r="DAL106" s="44"/>
      <c r="DAM106" s="44"/>
      <c r="DAN106" s="44"/>
      <c r="DAO106" s="44"/>
      <c r="DAP106" s="44"/>
      <c r="DAQ106" s="44"/>
      <c r="DAR106" s="44"/>
      <c r="DAS106" s="44"/>
      <c r="DAT106" s="44"/>
      <c r="DAU106" s="44"/>
      <c r="DAV106" s="44"/>
      <c r="DAW106" s="44"/>
      <c r="DAX106" s="44"/>
      <c r="DAY106" s="44"/>
      <c r="DAZ106" s="44"/>
      <c r="DBA106" s="44"/>
      <c r="DBB106" s="44"/>
      <c r="DBC106" s="44"/>
      <c r="DBD106" s="44"/>
      <c r="DBE106" s="44"/>
      <c r="DBF106" s="44"/>
      <c r="DBG106" s="44"/>
      <c r="DBH106" s="44"/>
      <c r="DBI106" s="44"/>
      <c r="DBJ106" s="44"/>
      <c r="DBK106" s="44"/>
      <c r="DBL106" s="44"/>
      <c r="DBM106" s="44"/>
      <c r="DBN106" s="44"/>
      <c r="DBO106" s="44"/>
      <c r="DBP106" s="44"/>
      <c r="DBQ106" s="44"/>
      <c r="DBR106" s="44"/>
      <c r="DBS106" s="44"/>
      <c r="DBT106" s="44"/>
      <c r="DBU106" s="44"/>
      <c r="DBV106" s="44"/>
      <c r="DBW106" s="44"/>
      <c r="DBX106" s="44"/>
      <c r="DBY106" s="44"/>
      <c r="DBZ106" s="44"/>
      <c r="DCA106" s="44"/>
      <c r="DCB106" s="44"/>
      <c r="DCC106" s="44"/>
      <c r="DCD106" s="44"/>
      <c r="DCE106" s="44"/>
      <c r="DCF106" s="44"/>
      <c r="DCG106" s="44"/>
      <c r="DCH106" s="44"/>
      <c r="DCI106" s="44"/>
      <c r="DCJ106" s="44"/>
      <c r="DCK106" s="44"/>
      <c r="DCL106" s="44"/>
      <c r="DCM106" s="44"/>
      <c r="DCN106" s="44"/>
      <c r="DCO106" s="44"/>
      <c r="DCP106" s="44"/>
      <c r="DCQ106" s="44"/>
      <c r="DCR106" s="44"/>
      <c r="DCS106" s="44"/>
      <c r="DCT106" s="44"/>
      <c r="DCU106" s="44"/>
      <c r="DCV106" s="44"/>
      <c r="DCW106" s="44"/>
      <c r="DCX106" s="44"/>
      <c r="DCY106" s="44"/>
      <c r="DCZ106" s="44"/>
      <c r="DDA106" s="44"/>
      <c r="DDB106" s="44"/>
      <c r="DDC106" s="44"/>
      <c r="DDD106" s="44"/>
      <c r="DDE106" s="44"/>
      <c r="DDF106" s="44"/>
      <c r="DDG106" s="44"/>
      <c r="DDH106" s="44"/>
      <c r="DDI106" s="44"/>
      <c r="DDJ106" s="44"/>
      <c r="DDK106" s="44"/>
      <c r="DDL106" s="44"/>
      <c r="DDM106" s="44"/>
      <c r="DDN106" s="44"/>
      <c r="DDO106" s="44"/>
      <c r="DDP106" s="44"/>
      <c r="DDQ106" s="44"/>
      <c r="DDR106" s="44"/>
      <c r="DDS106" s="44"/>
      <c r="DDT106" s="44"/>
      <c r="DDU106" s="44"/>
      <c r="DDV106" s="44"/>
      <c r="DDW106" s="44"/>
      <c r="DDX106" s="44"/>
      <c r="DDY106" s="44"/>
      <c r="DDZ106" s="44"/>
      <c r="DEA106" s="44"/>
      <c r="DEB106" s="44"/>
      <c r="DEC106" s="44"/>
      <c r="DED106" s="44"/>
      <c r="DEE106" s="44"/>
      <c r="DEF106" s="44"/>
      <c r="DEG106" s="44"/>
      <c r="DEH106" s="44"/>
      <c r="DEI106" s="44"/>
      <c r="DEJ106" s="44"/>
      <c r="DEK106" s="44"/>
      <c r="DEL106" s="44"/>
      <c r="DEM106" s="44"/>
      <c r="DEN106" s="44"/>
      <c r="DEO106" s="44"/>
      <c r="DEP106" s="44"/>
      <c r="DEQ106" s="44"/>
      <c r="DER106" s="44"/>
      <c r="DES106" s="44"/>
      <c r="DET106" s="44"/>
      <c r="DEU106" s="44"/>
      <c r="DEV106" s="44"/>
      <c r="DEW106" s="44"/>
      <c r="DEX106" s="44"/>
      <c r="DEY106" s="44"/>
      <c r="DEZ106" s="44"/>
      <c r="DFA106" s="44"/>
      <c r="DFB106" s="44"/>
      <c r="DFC106" s="44"/>
      <c r="DFD106" s="44"/>
      <c r="DFE106" s="44"/>
      <c r="DFF106" s="44"/>
      <c r="DFG106" s="44"/>
      <c r="DFH106" s="44"/>
      <c r="DFI106" s="44"/>
      <c r="DFJ106" s="44"/>
      <c r="DFK106" s="44"/>
      <c r="DFL106" s="44"/>
      <c r="DFM106" s="44"/>
      <c r="DFN106" s="44"/>
      <c r="DFO106" s="44"/>
      <c r="DFP106" s="44"/>
      <c r="DFQ106" s="44"/>
      <c r="DFR106" s="44"/>
      <c r="DFS106" s="44"/>
      <c r="DFT106" s="44"/>
      <c r="DFU106" s="44"/>
      <c r="DFV106" s="44"/>
      <c r="DFW106" s="44"/>
      <c r="DFX106" s="44"/>
      <c r="DFY106" s="44"/>
      <c r="DFZ106" s="44"/>
      <c r="DGA106" s="44"/>
      <c r="DGB106" s="44"/>
      <c r="DGC106" s="44"/>
      <c r="DGD106" s="44"/>
      <c r="DGE106" s="44"/>
      <c r="DGF106" s="44"/>
      <c r="DGG106" s="44"/>
      <c r="DGH106" s="44"/>
      <c r="DGI106" s="44"/>
      <c r="DGJ106" s="44"/>
      <c r="DGK106" s="44"/>
      <c r="DGL106" s="44"/>
      <c r="DGM106" s="44"/>
      <c r="DGN106" s="44"/>
      <c r="DGO106" s="44"/>
      <c r="DGP106" s="44"/>
      <c r="DGQ106" s="44"/>
      <c r="DGR106" s="44"/>
      <c r="DGS106" s="44"/>
      <c r="DGT106" s="44"/>
      <c r="DGU106" s="44"/>
      <c r="DGV106" s="44"/>
      <c r="DGW106" s="44"/>
      <c r="DGX106" s="44"/>
      <c r="DGY106" s="44"/>
      <c r="DGZ106" s="44"/>
      <c r="DHA106" s="44"/>
      <c r="DHB106" s="44"/>
      <c r="DHC106" s="44"/>
      <c r="DHD106" s="44"/>
      <c r="DHE106" s="44"/>
      <c r="DHF106" s="44"/>
      <c r="DHG106" s="44"/>
      <c r="DHH106" s="44"/>
      <c r="DHI106" s="44"/>
      <c r="DHJ106" s="44"/>
      <c r="DHK106" s="44"/>
      <c r="DHL106" s="44"/>
      <c r="DHM106" s="44"/>
      <c r="DHN106" s="44"/>
      <c r="DHO106" s="44"/>
      <c r="DHP106" s="44"/>
      <c r="DHQ106" s="44"/>
      <c r="DHR106" s="44"/>
      <c r="DHS106" s="44"/>
      <c r="DHT106" s="44"/>
      <c r="DHU106" s="44"/>
      <c r="DHV106" s="44"/>
      <c r="DHW106" s="44"/>
      <c r="DHX106" s="44"/>
      <c r="DHY106" s="44"/>
      <c r="DHZ106" s="44"/>
      <c r="DIA106" s="44"/>
      <c r="DIB106" s="44"/>
      <c r="DIC106" s="44"/>
      <c r="DID106" s="44"/>
      <c r="DIE106" s="44"/>
      <c r="DIF106" s="44"/>
      <c r="DIG106" s="44"/>
      <c r="DIH106" s="44"/>
      <c r="DII106" s="44"/>
      <c r="DIJ106" s="44"/>
      <c r="DIK106" s="44"/>
      <c r="DIL106" s="44"/>
      <c r="DIM106" s="44"/>
      <c r="DIN106" s="44"/>
      <c r="DIO106" s="44"/>
      <c r="DIP106" s="44"/>
      <c r="DIQ106" s="44"/>
      <c r="DIR106" s="44"/>
      <c r="DIS106" s="44"/>
      <c r="DIT106" s="44"/>
      <c r="DIU106" s="44"/>
      <c r="DIV106" s="44"/>
      <c r="DIW106" s="44"/>
      <c r="DIX106" s="44"/>
      <c r="DIY106" s="44"/>
      <c r="DIZ106" s="44"/>
      <c r="DJA106" s="44"/>
      <c r="DJB106" s="44"/>
      <c r="DJC106" s="44"/>
      <c r="DJD106" s="44"/>
      <c r="DJE106" s="44"/>
      <c r="DJF106" s="44"/>
      <c r="DJG106" s="44"/>
      <c r="DJH106" s="44"/>
      <c r="DJI106" s="44"/>
      <c r="DJJ106" s="44"/>
      <c r="DJK106" s="44"/>
      <c r="DJL106" s="44"/>
      <c r="DJM106" s="44"/>
      <c r="DJN106" s="44"/>
      <c r="DJO106" s="44"/>
      <c r="DJP106" s="44"/>
      <c r="DJQ106" s="44"/>
      <c r="DJR106" s="44"/>
      <c r="DJS106" s="44"/>
      <c r="DJT106" s="44"/>
      <c r="DJU106" s="44"/>
      <c r="DJV106" s="44"/>
      <c r="DJW106" s="44"/>
      <c r="DJX106" s="44"/>
      <c r="DJY106" s="44"/>
      <c r="DJZ106" s="44"/>
      <c r="DKA106" s="44"/>
      <c r="DKB106" s="44"/>
      <c r="DKC106" s="44"/>
      <c r="DKD106" s="44"/>
      <c r="DKE106" s="44"/>
      <c r="DKF106" s="44"/>
      <c r="DKG106" s="44"/>
      <c r="DKH106" s="44"/>
      <c r="DKI106" s="44"/>
      <c r="DKJ106" s="44"/>
      <c r="DKK106" s="44"/>
      <c r="DKL106" s="44"/>
      <c r="DKM106" s="44"/>
      <c r="DKN106" s="44"/>
      <c r="DKO106" s="44"/>
      <c r="DKP106" s="44"/>
      <c r="DKQ106" s="44"/>
      <c r="DKR106" s="44"/>
      <c r="DKS106" s="44"/>
      <c r="DKT106" s="44"/>
      <c r="DKU106" s="44"/>
      <c r="DKV106" s="44"/>
      <c r="DKW106" s="44"/>
      <c r="DKX106" s="44"/>
      <c r="DKY106" s="44"/>
      <c r="DKZ106" s="44"/>
      <c r="DLA106" s="44"/>
      <c r="DLB106" s="44"/>
      <c r="DLC106" s="44"/>
      <c r="DLD106" s="44"/>
      <c r="DLE106" s="44"/>
      <c r="DLF106" s="44"/>
      <c r="DLG106" s="44"/>
      <c r="DLH106" s="44"/>
      <c r="DLI106" s="44"/>
      <c r="DLJ106" s="44"/>
      <c r="DLK106" s="44"/>
      <c r="DLL106" s="44"/>
      <c r="DLM106" s="44"/>
      <c r="DLN106" s="44"/>
      <c r="DLO106" s="44"/>
      <c r="DLP106" s="44"/>
      <c r="DLQ106" s="44"/>
      <c r="DLR106" s="44"/>
      <c r="DLS106" s="44"/>
      <c r="DLT106" s="44"/>
      <c r="DLU106" s="44"/>
      <c r="DLV106" s="44"/>
      <c r="DLW106" s="44"/>
      <c r="DLX106" s="44"/>
      <c r="DLY106" s="44"/>
      <c r="DLZ106" s="44"/>
      <c r="DMA106" s="44"/>
      <c r="DMB106" s="44"/>
      <c r="DMC106" s="44"/>
      <c r="DMD106" s="44"/>
      <c r="DME106" s="44"/>
      <c r="DMF106" s="44"/>
      <c r="DMG106" s="44"/>
      <c r="DMH106" s="44"/>
      <c r="DMI106" s="44"/>
      <c r="DMJ106" s="44"/>
      <c r="DMK106" s="44"/>
      <c r="DML106" s="44"/>
      <c r="DMM106" s="44"/>
      <c r="DMN106" s="44"/>
      <c r="DMO106" s="44"/>
      <c r="DMP106" s="44"/>
      <c r="DMQ106" s="44"/>
      <c r="DMR106" s="44"/>
      <c r="DMS106" s="44"/>
      <c r="DMT106" s="44"/>
      <c r="DMU106" s="44"/>
      <c r="DMV106" s="44"/>
      <c r="DMW106" s="44"/>
      <c r="DMX106" s="44"/>
      <c r="DMY106" s="44"/>
      <c r="DMZ106" s="44"/>
      <c r="DNA106" s="44"/>
      <c r="DNB106" s="44"/>
      <c r="DNC106" s="44"/>
      <c r="DND106" s="44"/>
      <c r="DNE106" s="44"/>
      <c r="DNF106" s="44"/>
      <c r="DNG106" s="44"/>
      <c r="DNH106" s="44"/>
      <c r="DNI106" s="44"/>
      <c r="DNJ106" s="44"/>
      <c r="DNK106" s="44"/>
      <c r="DNL106" s="44"/>
      <c r="DNM106" s="44"/>
      <c r="DNN106" s="44"/>
      <c r="DNO106" s="44"/>
      <c r="DNP106" s="44"/>
      <c r="DNQ106" s="44"/>
      <c r="DNR106" s="44"/>
      <c r="DNS106" s="44"/>
      <c r="DNT106" s="44"/>
      <c r="DNU106" s="44"/>
      <c r="DNV106" s="44"/>
      <c r="DNW106" s="44"/>
      <c r="DNX106" s="44"/>
      <c r="DNY106" s="44"/>
      <c r="DNZ106" s="44"/>
      <c r="DOA106" s="44"/>
      <c r="DOB106" s="44"/>
      <c r="DOC106" s="44"/>
      <c r="DOD106" s="44"/>
      <c r="DOE106" s="44"/>
      <c r="DOF106" s="44"/>
      <c r="DOG106" s="44"/>
      <c r="DOH106" s="44"/>
      <c r="DOI106" s="44"/>
      <c r="DOJ106" s="44"/>
      <c r="DOK106" s="44"/>
      <c r="DOL106" s="44"/>
      <c r="DOM106" s="44"/>
      <c r="DON106" s="44"/>
      <c r="DOO106" s="44"/>
      <c r="DOP106" s="44"/>
      <c r="DOQ106" s="44"/>
      <c r="DOR106" s="44"/>
      <c r="DOS106" s="44"/>
      <c r="DOT106" s="44"/>
      <c r="DOU106" s="44"/>
      <c r="DOV106" s="44"/>
      <c r="DOW106" s="44"/>
      <c r="DOX106" s="44"/>
      <c r="DOY106" s="44"/>
      <c r="DOZ106" s="44"/>
      <c r="DPA106" s="44"/>
      <c r="DPB106" s="44"/>
      <c r="DPC106" s="44"/>
      <c r="DPD106" s="44"/>
      <c r="DPE106" s="44"/>
      <c r="DPF106" s="44"/>
      <c r="DPG106" s="44"/>
      <c r="DPH106" s="44"/>
      <c r="DPI106" s="44"/>
      <c r="DPJ106" s="44"/>
      <c r="DPK106" s="44"/>
      <c r="DPL106" s="44"/>
      <c r="DPM106" s="44"/>
      <c r="DPN106" s="44"/>
      <c r="DPO106" s="44"/>
      <c r="DPP106" s="44"/>
      <c r="DPQ106" s="44"/>
      <c r="DPR106" s="44"/>
      <c r="DPS106" s="44"/>
      <c r="DPT106" s="44"/>
      <c r="DPU106" s="44"/>
      <c r="DPV106" s="44"/>
      <c r="DPW106" s="44"/>
      <c r="DPX106" s="44"/>
      <c r="DPY106" s="44"/>
      <c r="DPZ106" s="44"/>
      <c r="DQA106" s="44"/>
      <c r="DQB106" s="44"/>
      <c r="DQC106" s="44"/>
      <c r="DQD106" s="44"/>
      <c r="DQE106" s="44"/>
      <c r="DQF106" s="44"/>
      <c r="DQG106" s="44"/>
      <c r="DQH106" s="44"/>
      <c r="DQI106" s="44"/>
      <c r="DQJ106" s="44"/>
      <c r="DQK106" s="44"/>
      <c r="DQL106" s="44"/>
      <c r="DQM106" s="44"/>
      <c r="DQN106" s="44"/>
      <c r="DQO106" s="44"/>
      <c r="DQP106" s="44"/>
      <c r="DQQ106" s="44"/>
      <c r="DQR106" s="44"/>
      <c r="DQS106" s="44"/>
      <c r="DQT106" s="44"/>
      <c r="DQU106" s="44"/>
      <c r="DQV106" s="44"/>
      <c r="DQW106" s="44"/>
      <c r="DQX106" s="44"/>
      <c r="DQY106" s="44"/>
      <c r="DQZ106" s="44"/>
      <c r="DRA106" s="44"/>
      <c r="DRB106" s="44"/>
      <c r="DRC106" s="44"/>
      <c r="DRD106" s="44"/>
      <c r="DRE106" s="44"/>
      <c r="DRF106" s="44"/>
      <c r="DRG106" s="44"/>
      <c r="DRH106" s="44"/>
      <c r="DRI106" s="44"/>
      <c r="DRJ106" s="44"/>
      <c r="DRK106" s="44"/>
      <c r="DRL106" s="44"/>
      <c r="DRM106" s="44"/>
      <c r="DRN106" s="44"/>
      <c r="DRO106" s="44"/>
      <c r="DRP106" s="44"/>
      <c r="DRQ106" s="44"/>
      <c r="DRR106" s="44"/>
      <c r="DRS106" s="44"/>
      <c r="DRT106" s="44"/>
      <c r="DRU106" s="44"/>
      <c r="DRV106" s="44"/>
      <c r="DRW106" s="44"/>
      <c r="DRX106" s="44"/>
      <c r="DRY106" s="44"/>
      <c r="DRZ106" s="44"/>
      <c r="DSA106" s="44"/>
      <c r="DSB106" s="44"/>
      <c r="DSC106" s="44"/>
      <c r="DSD106" s="44"/>
      <c r="DSE106" s="44"/>
      <c r="DSF106" s="44"/>
      <c r="DSG106" s="44"/>
      <c r="DSH106" s="44"/>
      <c r="DSI106" s="44"/>
      <c r="DSJ106" s="44"/>
      <c r="DSK106" s="44"/>
      <c r="DSL106" s="44"/>
      <c r="DSM106" s="44"/>
      <c r="DSN106" s="44"/>
      <c r="DSO106" s="44"/>
      <c r="DSP106" s="44"/>
      <c r="DSQ106" s="44"/>
      <c r="DSR106" s="44"/>
      <c r="DSS106" s="44"/>
      <c r="DST106" s="44"/>
      <c r="DSU106" s="44"/>
      <c r="DSV106" s="44"/>
      <c r="DSW106" s="44"/>
      <c r="DSX106" s="44"/>
      <c r="DSY106" s="44"/>
      <c r="DSZ106" s="44"/>
      <c r="DTA106" s="44"/>
      <c r="DTB106" s="44"/>
      <c r="DTC106" s="44"/>
      <c r="DTD106" s="44"/>
      <c r="DTE106" s="44"/>
      <c r="DTF106" s="44"/>
      <c r="DTG106" s="44"/>
      <c r="DTH106" s="44"/>
      <c r="DTI106" s="44"/>
      <c r="DTJ106" s="44"/>
      <c r="DTK106" s="44"/>
      <c r="DTL106" s="44"/>
      <c r="DTM106" s="44"/>
      <c r="DTN106" s="44"/>
      <c r="DTO106" s="44"/>
      <c r="DTP106" s="44"/>
      <c r="DTQ106" s="44"/>
      <c r="DTR106" s="44"/>
      <c r="DTS106" s="44"/>
      <c r="DTT106" s="44"/>
      <c r="DTU106" s="44"/>
      <c r="DTV106" s="44"/>
      <c r="DTW106" s="44"/>
      <c r="DTX106" s="44"/>
      <c r="DTY106" s="44"/>
      <c r="DTZ106" s="44"/>
      <c r="DUA106" s="44"/>
      <c r="DUB106" s="44"/>
      <c r="DUC106" s="44"/>
      <c r="DUD106" s="44"/>
      <c r="DUE106" s="44"/>
      <c r="DUF106" s="44"/>
      <c r="DUG106" s="44"/>
      <c r="DUH106" s="44"/>
      <c r="DUI106" s="44"/>
      <c r="DUJ106" s="44"/>
      <c r="DUK106" s="44"/>
      <c r="DUL106" s="44"/>
      <c r="DUM106" s="44"/>
      <c r="DUN106" s="44"/>
      <c r="DUO106" s="44"/>
      <c r="DUP106" s="44"/>
      <c r="DUQ106" s="44"/>
      <c r="DUR106" s="44"/>
      <c r="DUS106" s="44"/>
      <c r="DUT106" s="44"/>
      <c r="DUU106" s="44"/>
      <c r="DUV106" s="44"/>
      <c r="DUW106" s="44"/>
      <c r="DUX106" s="44"/>
      <c r="DUY106" s="44"/>
      <c r="DUZ106" s="44"/>
      <c r="DVA106" s="44"/>
      <c r="DVB106" s="44"/>
      <c r="DVC106" s="44"/>
      <c r="DVD106" s="44"/>
      <c r="DVE106" s="44"/>
      <c r="DVF106" s="44"/>
      <c r="DVG106" s="44"/>
      <c r="DVH106" s="44"/>
      <c r="DVI106" s="44"/>
      <c r="DVJ106" s="44"/>
      <c r="DVK106" s="44"/>
      <c r="DVL106" s="44"/>
      <c r="DVM106" s="44"/>
      <c r="DVN106" s="44"/>
      <c r="DVO106" s="44"/>
      <c r="DVP106" s="44"/>
      <c r="DVQ106" s="44"/>
      <c r="DVR106" s="44"/>
      <c r="DVS106" s="44"/>
      <c r="DVT106" s="44"/>
      <c r="DVU106" s="44"/>
      <c r="DVV106" s="44"/>
      <c r="DVW106" s="44"/>
      <c r="DVX106" s="44"/>
      <c r="DVY106" s="44"/>
      <c r="DVZ106" s="44"/>
      <c r="DWA106" s="44"/>
      <c r="DWB106" s="44"/>
      <c r="DWC106" s="44"/>
      <c r="DWD106" s="44"/>
      <c r="DWE106" s="44"/>
      <c r="DWF106" s="44"/>
      <c r="DWG106" s="44"/>
      <c r="DWH106" s="44"/>
      <c r="DWI106" s="44"/>
      <c r="DWJ106" s="44"/>
      <c r="DWK106" s="44"/>
      <c r="DWL106" s="44"/>
      <c r="DWM106" s="44"/>
      <c r="DWN106" s="44"/>
      <c r="DWO106" s="44"/>
      <c r="DWP106" s="44"/>
      <c r="DWQ106" s="44"/>
      <c r="DWR106" s="44"/>
      <c r="DWS106" s="44"/>
      <c r="DWT106" s="44"/>
      <c r="DWU106" s="44"/>
      <c r="DWV106" s="44"/>
      <c r="DWW106" s="44"/>
      <c r="DWX106" s="44"/>
      <c r="DWY106" s="44"/>
      <c r="DWZ106" s="44"/>
      <c r="DXA106" s="44"/>
      <c r="DXB106" s="44"/>
      <c r="DXC106" s="44"/>
      <c r="DXD106" s="44"/>
      <c r="DXE106" s="44"/>
      <c r="DXF106" s="44"/>
      <c r="DXG106" s="44"/>
      <c r="DXH106" s="44"/>
      <c r="DXI106" s="44"/>
      <c r="DXJ106" s="44"/>
      <c r="DXK106" s="44"/>
      <c r="DXL106" s="44"/>
      <c r="DXM106" s="44"/>
      <c r="DXN106" s="44"/>
      <c r="DXO106" s="44"/>
      <c r="DXP106" s="44"/>
      <c r="DXQ106" s="44"/>
      <c r="DXR106" s="44"/>
      <c r="DXS106" s="44"/>
      <c r="DXT106" s="44"/>
      <c r="DXU106" s="44"/>
      <c r="DXV106" s="44"/>
      <c r="DXW106" s="44"/>
      <c r="DXX106" s="44"/>
      <c r="DXY106" s="44"/>
      <c r="DXZ106" s="44"/>
      <c r="DYA106" s="44"/>
      <c r="DYB106" s="44"/>
      <c r="DYC106" s="44"/>
      <c r="DYD106" s="44"/>
      <c r="DYE106" s="44"/>
      <c r="DYF106" s="44"/>
      <c r="DYG106" s="44"/>
      <c r="DYH106" s="44"/>
      <c r="DYI106" s="44"/>
      <c r="DYJ106" s="44"/>
      <c r="DYK106" s="44"/>
      <c r="DYL106" s="44"/>
      <c r="DYM106" s="44"/>
      <c r="DYN106" s="44"/>
      <c r="DYO106" s="44"/>
      <c r="DYP106" s="44"/>
      <c r="DYQ106" s="44"/>
      <c r="DYR106" s="44"/>
      <c r="DYS106" s="44"/>
      <c r="DYT106" s="44"/>
      <c r="DYU106" s="44"/>
      <c r="DYV106" s="44"/>
      <c r="DYW106" s="44"/>
      <c r="DYX106" s="44"/>
      <c r="DYY106" s="44"/>
      <c r="DYZ106" s="44"/>
      <c r="DZA106" s="44"/>
      <c r="DZB106" s="44"/>
      <c r="DZC106" s="44"/>
      <c r="DZD106" s="44"/>
      <c r="DZE106" s="44"/>
      <c r="DZF106" s="44"/>
      <c r="DZG106" s="44"/>
      <c r="DZH106" s="44"/>
      <c r="DZI106" s="44"/>
      <c r="DZJ106" s="44"/>
      <c r="DZK106" s="44"/>
      <c r="DZL106" s="44"/>
      <c r="DZM106" s="44"/>
      <c r="DZN106" s="44"/>
      <c r="DZO106" s="44"/>
      <c r="DZP106" s="44"/>
      <c r="DZQ106" s="44"/>
      <c r="DZR106" s="44"/>
      <c r="DZS106" s="44"/>
      <c r="DZT106" s="44"/>
      <c r="DZU106" s="44"/>
      <c r="DZV106" s="44"/>
      <c r="DZW106" s="44"/>
      <c r="DZX106" s="44"/>
      <c r="DZY106" s="44"/>
      <c r="DZZ106" s="44"/>
      <c r="EAA106" s="44"/>
      <c r="EAB106" s="44"/>
      <c r="EAC106" s="44"/>
      <c r="EAD106" s="44"/>
      <c r="EAE106" s="44"/>
      <c r="EAF106" s="44"/>
      <c r="EAG106" s="44"/>
      <c r="EAH106" s="44"/>
      <c r="EAI106" s="44"/>
      <c r="EAJ106" s="44"/>
      <c r="EAK106" s="44"/>
      <c r="EAL106" s="44"/>
      <c r="EAM106" s="44"/>
      <c r="EAN106" s="44"/>
      <c r="EAO106" s="44"/>
      <c r="EAP106" s="44"/>
      <c r="EAQ106" s="44"/>
      <c r="EAR106" s="44"/>
      <c r="EAS106" s="44"/>
      <c r="EAT106" s="44"/>
      <c r="EAU106" s="44"/>
      <c r="EAV106" s="44"/>
      <c r="EAW106" s="44"/>
      <c r="EAX106" s="44"/>
      <c r="EAY106" s="44"/>
      <c r="EAZ106" s="44"/>
      <c r="EBA106" s="44"/>
      <c r="EBB106" s="44"/>
      <c r="EBC106" s="44"/>
      <c r="EBD106" s="44"/>
      <c r="EBE106" s="44"/>
      <c r="EBF106" s="44"/>
      <c r="EBG106" s="44"/>
      <c r="EBH106" s="44"/>
      <c r="EBI106" s="44"/>
      <c r="EBJ106" s="44"/>
      <c r="EBK106" s="44"/>
      <c r="EBL106" s="44"/>
      <c r="EBM106" s="44"/>
      <c r="EBN106" s="44"/>
      <c r="EBO106" s="44"/>
      <c r="EBP106" s="44"/>
      <c r="EBQ106" s="44"/>
      <c r="EBR106" s="44"/>
      <c r="EBS106" s="44"/>
      <c r="EBT106" s="44"/>
      <c r="EBU106" s="44"/>
      <c r="EBV106" s="44"/>
      <c r="EBW106" s="44"/>
      <c r="EBX106" s="44"/>
      <c r="EBY106" s="44"/>
      <c r="EBZ106" s="44"/>
      <c r="ECA106" s="44"/>
      <c r="ECB106" s="44"/>
      <c r="ECC106" s="44"/>
      <c r="ECD106" s="44"/>
      <c r="ECE106" s="44"/>
      <c r="ECF106" s="44"/>
      <c r="ECG106" s="44"/>
      <c r="ECH106" s="44"/>
      <c r="ECI106" s="44"/>
      <c r="ECJ106" s="44"/>
      <c r="ECK106" s="44"/>
      <c r="ECL106" s="44"/>
      <c r="ECM106" s="44"/>
      <c r="ECN106" s="44"/>
      <c r="ECO106" s="44"/>
      <c r="ECP106" s="44"/>
      <c r="ECQ106" s="44"/>
      <c r="ECR106" s="44"/>
      <c r="ECS106" s="44"/>
      <c r="ECT106" s="44"/>
      <c r="ECU106" s="44"/>
      <c r="ECV106" s="44"/>
      <c r="ECW106" s="44"/>
      <c r="ECX106" s="44"/>
      <c r="ECY106" s="44"/>
      <c r="ECZ106" s="44"/>
      <c r="EDA106" s="44"/>
      <c r="EDB106" s="44"/>
      <c r="EDC106" s="44"/>
      <c r="EDD106" s="44"/>
      <c r="EDE106" s="44"/>
      <c r="EDF106" s="44"/>
      <c r="EDG106" s="44"/>
      <c r="EDH106" s="44"/>
      <c r="EDI106" s="44"/>
      <c r="EDJ106" s="44"/>
      <c r="EDK106" s="44"/>
      <c r="EDL106" s="44"/>
      <c r="EDM106" s="44"/>
      <c r="EDN106" s="44"/>
      <c r="EDO106" s="44"/>
      <c r="EDP106" s="44"/>
      <c r="EDQ106" s="44"/>
      <c r="EDR106" s="44"/>
      <c r="EDS106" s="44"/>
      <c r="EDT106" s="44"/>
      <c r="EDU106" s="44"/>
      <c r="EDV106" s="44"/>
      <c r="EDW106" s="44"/>
      <c r="EDX106" s="44"/>
      <c r="EDY106" s="44"/>
      <c r="EDZ106" s="44"/>
      <c r="EEA106" s="44"/>
      <c r="EEB106" s="44"/>
      <c r="EEC106" s="44"/>
      <c r="EED106" s="44"/>
      <c r="EEE106" s="44"/>
      <c r="EEF106" s="44"/>
      <c r="EEG106" s="44"/>
      <c r="EEH106" s="44"/>
      <c r="EEI106" s="44"/>
      <c r="EEJ106" s="44"/>
      <c r="EEK106" s="44"/>
      <c r="EEL106" s="44"/>
      <c r="EEM106" s="44"/>
      <c r="EEN106" s="44"/>
      <c r="EEO106" s="44"/>
      <c r="EEP106" s="44"/>
      <c r="EEQ106" s="44"/>
      <c r="EER106" s="44"/>
      <c r="EES106" s="44"/>
      <c r="EET106" s="44"/>
      <c r="EEU106" s="44"/>
      <c r="EEV106" s="44"/>
      <c r="EEW106" s="44"/>
      <c r="EEX106" s="44"/>
      <c r="EEY106" s="44"/>
      <c r="EEZ106" s="44"/>
      <c r="EFA106" s="44"/>
      <c r="EFB106" s="44"/>
      <c r="EFC106" s="44"/>
      <c r="EFD106" s="44"/>
      <c r="EFE106" s="44"/>
      <c r="EFF106" s="44"/>
      <c r="EFG106" s="44"/>
      <c r="EFH106" s="44"/>
      <c r="EFI106" s="44"/>
      <c r="EFJ106" s="44"/>
      <c r="EFK106" s="44"/>
      <c r="EFL106" s="44"/>
      <c r="EFM106" s="44"/>
      <c r="EFN106" s="44"/>
      <c r="EFO106" s="44"/>
      <c r="EFP106" s="44"/>
      <c r="EFQ106" s="44"/>
      <c r="EFR106" s="44"/>
      <c r="EFS106" s="44"/>
      <c r="EFT106" s="44"/>
      <c r="EFU106" s="44"/>
      <c r="EFV106" s="44"/>
      <c r="EFW106" s="44"/>
      <c r="EFX106" s="44"/>
      <c r="EFY106" s="44"/>
      <c r="EFZ106" s="44"/>
      <c r="EGA106" s="44"/>
      <c r="EGB106" s="44"/>
      <c r="EGC106" s="44"/>
      <c r="EGD106" s="44"/>
      <c r="EGE106" s="44"/>
      <c r="EGF106" s="44"/>
      <c r="EGG106" s="44"/>
      <c r="EGH106" s="44"/>
      <c r="EGI106" s="44"/>
      <c r="EGJ106" s="44"/>
      <c r="EGK106" s="44"/>
      <c r="EGL106" s="44"/>
      <c r="EGM106" s="44"/>
      <c r="EGN106" s="44"/>
      <c r="EGO106" s="44"/>
      <c r="EGP106" s="44"/>
      <c r="EGQ106" s="44"/>
      <c r="EGR106" s="44"/>
      <c r="EGS106" s="44"/>
      <c r="EGT106" s="44"/>
      <c r="EGU106" s="44"/>
      <c r="EGV106" s="44"/>
      <c r="EGW106" s="44"/>
      <c r="EGX106" s="44"/>
      <c r="EGY106" s="44"/>
      <c r="EGZ106" s="44"/>
      <c r="EHA106" s="44"/>
      <c r="EHB106" s="44"/>
      <c r="EHC106" s="44"/>
      <c r="EHD106" s="44"/>
      <c r="EHE106" s="44"/>
      <c r="EHF106" s="44"/>
      <c r="EHG106" s="44"/>
      <c r="EHH106" s="44"/>
      <c r="EHI106" s="44"/>
      <c r="EHJ106" s="44"/>
      <c r="EHK106" s="44"/>
      <c r="EHL106" s="44"/>
      <c r="EHM106" s="44"/>
      <c r="EHN106" s="44"/>
      <c r="EHO106" s="44"/>
      <c r="EHP106" s="44"/>
      <c r="EHQ106" s="44"/>
      <c r="EHR106" s="44"/>
      <c r="EHS106" s="44"/>
      <c r="EHT106" s="44"/>
      <c r="EHU106" s="44"/>
      <c r="EHV106" s="44"/>
      <c r="EHW106" s="44"/>
      <c r="EHX106" s="44"/>
      <c r="EHY106" s="44"/>
      <c r="EHZ106" s="44"/>
      <c r="EIA106" s="44"/>
      <c r="EIB106" s="44"/>
      <c r="EIC106" s="44"/>
      <c r="EID106" s="44"/>
      <c r="EIE106" s="44"/>
      <c r="EIF106" s="44"/>
      <c r="EIG106" s="44"/>
      <c r="EIH106" s="44"/>
      <c r="EII106" s="44"/>
      <c r="EIJ106" s="44"/>
      <c r="EIK106" s="44"/>
      <c r="EIL106" s="44"/>
      <c r="EIM106" s="44"/>
      <c r="EIN106" s="44"/>
      <c r="EIO106" s="44"/>
      <c r="EIP106" s="44"/>
      <c r="EIQ106" s="44"/>
      <c r="EIR106" s="44"/>
      <c r="EIS106" s="44"/>
      <c r="EIT106" s="44"/>
      <c r="EIU106" s="44"/>
      <c r="EIV106" s="44"/>
      <c r="EIW106" s="44"/>
      <c r="EIX106" s="44"/>
      <c r="EIY106" s="44"/>
      <c r="EIZ106" s="44"/>
      <c r="EJA106" s="44"/>
      <c r="EJB106" s="44"/>
      <c r="EJC106" s="44"/>
      <c r="EJD106" s="44"/>
      <c r="EJE106" s="44"/>
      <c r="EJF106" s="44"/>
      <c r="EJG106" s="44"/>
      <c r="EJH106" s="44"/>
      <c r="EJI106" s="44"/>
      <c r="EJJ106" s="44"/>
      <c r="EJK106" s="44"/>
      <c r="EJL106" s="44"/>
      <c r="EJM106" s="44"/>
      <c r="EJN106" s="44"/>
      <c r="EJO106" s="44"/>
      <c r="EJP106" s="44"/>
      <c r="EJQ106" s="44"/>
      <c r="EJR106" s="44"/>
      <c r="EJS106" s="44"/>
      <c r="EJT106" s="44"/>
      <c r="EJU106" s="44"/>
      <c r="EJV106" s="44"/>
      <c r="EJW106" s="44"/>
      <c r="EJX106" s="44"/>
      <c r="EJY106" s="44"/>
      <c r="EJZ106" s="44"/>
      <c r="EKA106" s="44"/>
      <c r="EKB106" s="44"/>
      <c r="EKC106" s="44"/>
      <c r="EKD106" s="44"/>
      <c r="EKE106" s="44"/>
      <c r="EKF106" s="44"/>
      <c r="EKG106" s="44"/>
      <c r="EKH106" s="44"/>
      <c r="EKI106" s="44"/>
      <c r="EKJ106" s="44"/>
      <c r="EKK106" s="44"/>
      <c r="EKL106" s="44"/>
      <c r="EKM106" s="44"/>
      <c r="EKN106" s="44"/>
      <c r="EKO106" s="44"/>
      <c r="EKP106" s="44"/>
      <c r="EKQ106" s="44"/>
      <c r="EKR106" s="44"/>
      <c r="EKS106" s="44"/>
      <c r="EKT106" s="44"/>
      <c r="EKU106" s="44"/>
      <c r="EKV106" s="44"/>
      <c r="EKW106" s="44"/>
      <c r="EKX106" s="44"/>
      <c r="EKY106" s="44"/>
      <c r="EKZ106" s="44"/>
      <c r="ELA106" s="44"/>
      <c r="ELB106" s="44"/>
      <c r="ELC106" s="44"/>
      <c r="ELD106" s="44"/>
      <c r="ELE106" s="44"/>
      <c r="ELF106" s="44"/>
      <c r="ELG106" s="44"/>
      <c r="ELH106" s="44"/>
      <c r="ELI106" s="44"/>
      <c r="ELJ106" s="44"/>
      <c r="ELK106" s="44"/>
      <c r="ELL106" s="44"/>
      <c r="ELM106" s="44"/>
      <c r="ELN106" s="44"/>
      <c r="ELO106" s="44"/>
      <c r="ELP106" s="44"/>
      <c r="ELQ106" s="44"/>
      <c r="ELR106" s="44"/>
      <c r="ELS106" s="44"/>
      <c r="ELT106" s="44"/>
      <c r="ELU106" s="44"/>
      <c r="ELV106" s="44"/>
      <c r="ELW106" s="44"/>
      <c r="ELX106" s="44"/>
      <c r="ELY106" s="44"/>
      <c r="ELZ106" s="44"/>
      <c r="EMA106" s="44"/>
      <c r="EMB106" s="44"/>
      <c r="EMC106" s="44"/>
      <c r="EMD106" s="44"/>
      <c r="EME106" s="44"/>
      <c r="EMF106" s="44"/>
      <c r="EMG106" s="44"/>
      <c r="EMH106" s="44"/>
      <c r="EMI106" s="44"/>
      <c r="EMJ106" s="44"/>
      <c r="EMK106" s="44"/>
      <c r="EML106" s="44"/>
      <c r="EMM106" s="44"/>
      <c r="EMN106" s="44"/>
      <c r="EMO106" s="44"/>
      <c r="EMP106" s="44"/>
      <c r="EMQ106" s="44"/>
      <c r="EMR106" s="44"/>
      <c r="EMS106" s="44"/>
      <c r="EMT106" s="44"/>
      <c r="EMU106" s="44"/>
      <c r="EMV106" s="44"/>
      <c r="EMW106" s="44"/>
      <c r="EMX106" s="44"/>
      <c r="EMY106" s="44"/>
      <c r="EMZ106" s="44"/>
      <c r="ENA106" s="44"/>
      <c r="ENB106" s="44"/>
      <c r="ENC106" s="44"/>
      <c r="END106" s="44"/>
      <c r="ENE106" s="44"/>
      <c r="ENF106" s="44"/>
      <c r="ENG106" s="44"/>
      <c r="ENH106" s="44"/>
      <c r="ENI106" s="44"/>
      <c r="ENJ106" s="44"/>
      <c r="ENK106" s="44"/>
      <c r="ENL106" s="44"/>
      <c r="ENM106" s="44"/>
      <c r="ENN106" s="44"/>
      <c r="ENO106" s="44"/>
      <c r="ENP106" s="44"/>
      <c r="ENQ106" s="44"/>
      <c r="ENR106" s="44"/>
      <c r="ENS106" s="44"/>
      <c r="ENT106" s="44"/>
      <c r="ENU106" s="44"/>
      <c r="ENV106" s="44"/>
      <c r="ENW106" s="44"/>
      <c r="ENX106" s="44"/>
      <c r="ENY106" s="44"/>
      <c r="ENZ106" s="44"/>
      <c r="EOA106" s="44"/>
      <c r="EOB106" s="44"/>
      <c r="EOC106" s="44"/>
      <c r="EOD106" s="44"/>
      <c r="EOE106" s="44"/>
      <c r="EOF106" s="44"/>
      <c r="EOG106" s="44"/>
      <c r="EOH106" s="44"/>
      <c r="EOI106" s="44"/>
      <c r="EOJ106" s="44"/>
      <c r="EOK106" s="44"/>
      <c r="EOL106" s="44"/>
      <c r="EOM106" s="44"/>
      <c r="EON106" s="44"/>
      <c r="EOO106" s="44"/>
      <c r="EOP106" s="44"/>
      <c r="EOQ106" s="44"/>
      <c r="EOR106" s="44"/>
      <c r="EOS106" s="44"/>
      <c r="EOT106" s="44"/>
      <c r="EOU106" s="44"/>
      <c r="EOV106" s="44"/>
      <c r="EOW106" s="44"/>
      <c r="EOX106" s="44"/>
      <c r="EOY106" s="44"/>
      <c r="EOZ106" s="44"/>
      <c r="EPA106" s="44"/>
      <c r="EPB106" s="44"/>
      <c r="EPC106" s="44"/>
      <c r="EPD106" s="44"/>
      <c r="EPE106" s="44"/>
      <c r="EPF106" s="44"/>
      <c r="EPG106" s="44"/>
      <c r="EPH106" s="44"/>
      <c r="EPI106" s="44"/>
      <c r="EPJ106" s="44"/>
      <c r="EPK106" s="44"/>
      <c r="EPL106" s="44"/>
      <c r="EPM106" s="44"/>
      <c r="EPN106" s="44"/>
      <c r="EPO106" s="44"/>
      <c r="EPP106" s="44"/>
      <c r="EPQ106" s="44"/>
      <c r="EPR106" s="44"/>
      <c r="EPS106" s="44"/>
      <c r="EPT106" s="44"/>
      <c r="EPU106" s="44"/>
      <c r="EPV106" s="44"/>
      <c r="EPW106" s="44"/>
      <c r="EPX106" s="44"/>
      <c r="EPY106" s="44"/>
      <c r="EPZ106" s="44"/>
      <c r="EQA106" s="44"/>
      <c r="EQB106" s="44"/>
      <c r="EQC106" s="44"/>
      <c r="EQD106" s="44"/>
      <c r="EQE106" s="44"/>
      <c r="EQF106" s="44"/>
      <c r="EQG106" s="44"/>
      <c r="EQH106" s="44"/>
      <c r="EQI106" s="44"/>
      <c r="EQJ106" s="44"/>
      <c r="EQK106" s="44"/>
      <c r="EQL106" s="44"/>
      <c r="EQM106" s="44"/>
      <c r="EQN106" s="44"/>
      <c r="EQO106" s="44"/>
      <c r="EQP106" s="44"/>
      <c r="EQQ106" s="44"/>
      <c r="EQR106" s="44"/>
      <c r="EQS106" s="44"/>
      <c r="EQT106" s="44"/>
      <c r="EQU106" s="44"/>
      <c r="EQV106" s="44"/>
      <c r="EQW106" s="44"/>
      <c r="EQX106" s="44"/>
      <c r="EQY106" s="44"/>
      <c r="EQZ106" s="44"/>
      <c r="ERA106" s="44"/>
      <c r="ERB106" s="44"/>
      <c r="ERC106" s="44"/>
      <c r="ERD106" s="44"/>
      <c r="ERE106" s="44"/>
      <c r="ERF106" s="44"/>
      <c r="ERG106" s="44"/>
      <c r="ERH106" s="44"/>
      <c r="ERI106" s="44"/>
      <c r="ERJ106" s="44"/>
      <c r="ERK106" s="44"/>
      <c r="ERL106" s="44"/>
      <c r="ERM106" s="44"/>
      <c r="ERN106" s="44"/>
      <c r="ERO106" s="44"/>
      <c r="ERP106" s="44"/>
      <c r="ERQ106" s="44"/>
      <c r="ERR106" s="44"/>
      <c r="ERS106" s="44"/>
      <c r="ERT106" s="44"/>
      <c r="ERU106" s="44"/>
      <c r="ERV106" s="44"/>
      <c r="ERW106" s="44"/>
      <c r="ERX106" s="44"/>
      <c r="ERY106" s="44"/>
      <c r="ERZ106" s="44"/>
      <c r="ESA106" s="44"/>
      <c r="ESB106" s="44"/>
      <c r="ESC106" s="44"/>
      <c r="ESD106" s="44"/>
      <c r="ESE106" s="44"/>
      <c r="ESF106" s="44"/>
      <c r="ESG106" s="44"/>
      <c r="ESH106" s="44"/>
      <c r="ESI106" s="44"/>
      <c r="ESJ106" s="44"/>
      <c r="ESK106" s="44"/>
      <c r="ESL106" s="44"/>
      <c r="ESM106" s="44"/>
      <c r="ESN106" s="44"/>
      <c r="ESO106" s="44"/>
      <c r="ESP106" s="44"/>
      <c r="ESQ106" s="44"/>
      <c r="ESR106" s="44"/>
      <c r="ESS106" s="44"/>
      <c r="EST106" s="44"/>
      <c r="ESU106" s="44"/>
      <c r="ESV106" s="44"/>
      <c r="ESW106" s="44"/>
      <c r="ESX106" s="44"/>
      <c r="ESY106" s="44"/>
      <c r="ESZ106" s="44"/>
      <c r="ETA106" s="44"/>
      <c r="ETB106" s="44"/>
      <c r="ETC106" s="44"/>
      <c r="ETD106" s="44"/>
      <c r="ETE106" s="44"/>
      <c r="ETF106" s="44"/>
      <c r="ETG106" s="44"/>
      <c r="ETH106" s="44"/>
      <c r="ETI106" s="44"/>
      <c r="ETJ106" s="44"/>
      <c r="ETK106" s="44"/>
      <c r="ETL106" s="44"/>
      <c r="ETM106" s="44"/>
      <c r="ETN106" s="44"/>
      <c r="ETO106" s="44"/>
      <c r="ETP106" s="44"/>
      <c r="ETQ106" s="44"/>
      <c r="ETR106" s="44"/>
      <c r="ETS106" s="44"/>
      <c r="ETT106" s="44"/>
      <c r="ETU106" s="44"/>
      <c r="ETV106" s="44"/>
      <c r="ETW106" s="44"/>
      <c r="ETX106" s="44"/>
      <c r="ETY106" s="44"/>
      <c r="ETZ106" s="44"/>
      <c r="EUA106" s="44"/>
      <c r="EUB106" s="44"/>
      <c r="EUC106" s="44"/>
      <c r="EUD106" s="44"/>
      <c r="EUE106" s="44"/>
      <c r="EUF106" s="44"/>
      <c r="EUG106" s="44"/>
      <c r="EUH106" s="44"/>
      <c r="EUI106" s="44"/>
      <c r="EUJ106" s="44"/>
      <c r="EUK106" s="44"/>
      <c r="EUL106" s="44"/>
      <c r="EUM106" s="44"/>
      <c r="EUN106" s="44"/>
      <c r="EUO106" s="44"/>
      <c r="EUP106" s="44"/>
      <c r="EUQ106" s="44"/>
      <c r="EUR106" s="44"/>
      <c r="EUS106" s="44"/>
      <c r="EUT106" s="44"/>
      <c r="EUU106" s="44"/>
      <c r="EUV106" s="44"/>
      <c r="EUW106" s="44"/>
      <c r="EUX106" s="44"/>
      <c r="EUY106" s="44"/>
      <c r="EUZ106" s="44"/>
      <c r="EVA106" s="44"/>
      <c r="EVB106" s="44"/>
      <c r="EVC106" s="44"/>
      <c r="EVD106" s="44"/>
      <c r="EVE106" s="44"/>
      <c r="EVF106" s="44"/>
      <c r="EVG106" s="44"/>
      <c r="EVH106" s="44"/>
      <c r="EVI106" s="44"/>
      <c r="EVJ106" s="44"/>
      <c r="EVK106" s="44"/>
      <c r="EVL106" s="44"/>
      <c r="EVM106" s="44"/>
      <c r="EVN106" s="44"/>
      <c r="EVO106" s="44"/>
      <c r="EVP106" s="44"/>
      <c r="EVQ106" s="44"/>
      <c r="EVR106" s="44"/>
      <c r="EVS106" s="44"/>
      <c r="EVT106" s="44"/>
      <c r="EVU106" s="44"/>
      <c r="EVV106" s="44"/>
      <c r="EVW106" s="44"/>
      <c r="EVX106" s="44"/>
      <c r="EVY106" s="44"/>
      <c r="EVZ106" s="44"/>
      <c r="EWA106" s="44"/>
      <c r="EWB106" s="44"/>
      <c r="EWC106" s="44"/>
      <c r="EWD106" s="44"/>
      <c r="EWE106" s="44"/>
      <c r="EWF106" s="44"/>
      <c r="EWG106" s="44"/>
      <c r="EWH106" s="44"/>
      <c r="EWI106" s="44"/>
      <c r="EWJ106" s="44"/>
      <c r="EWK106" s="44"/>
      <c r="EWL106" s="44"/>
      <c r="EWM106" s="44"/>
      <c r="EWN106" s="44"/>
      <c r="EWO106" s="44"/>
      <c r="EWP106" s="44"/>
      <c r="EWQ106" s="44"/>
      <c r="EWR106" s="44"/>
      <c r="EWS106" s="44"/>
      <c r="EWT106" s="44"/>
      <c r="EWU106" s="44"/>
      <c r="EWV106" s="44"/>
      <c r="EWW106" s="44"/>
      <c r="EWX106" s="44"/>
      <c r="EWY106" s="44"/>
      <c r="EWZ106" s="44"/>
      <c r="EXA106" s="44"/>
      <c r="EXB106" s="44"/>
      <c r="EXC106" s="44"/>
      <c r="EXD106" s="44"/>
      <c r="EXE106" s="44"/>
      <c r="EXF106" s="44"/>
      <c r="EXG106" s="44"/>
      <c r="EXH106" s="44"/>
      <c r="EXI106" s="44"/>
      <c r="EXJ106" s="44"/>
      <c r="EXK106" s="44"/>
      <c r="EXL106" s="44"/>
      <c r="EXM106" s="44"/>
      <c r="EXN106" s="44"/>
      <c r="EXO106" s="44"/>
      <c r="EXP106" s="44"/>
      <c r="EXQ106" s="44"/>
      <c r="EXR106" s="44"/>
      <c r="EXS106" s="44"/>
      <c r="EXT106" s="44"/>
      <c r="EXU106" s="44"/>
      <c r="EXV106" s="44"/>
      <c r="EXW106" s="44"/>
      <c r="EXX106" s="44"/>
      <c r="EXY106" s="44"/>
      <c r="EXZ106" s="44"/>
      <c r="EYA106" s="44"/>
      <c r="EYB106" s="44"/>
      <c r="EYC106" s="44"/>
      <c r="EYD106" s="44"/>
      <c r="EYE106" s="44"/>
      <c r="EYF106" s="44"/>
      <c r="EYG106" s="44"/>
      <c r="EYH106" s="44"/>
      <c r="EYI106" s="44"/>
      <c r="EYJ106" s="44"/>
      <c r="EYK106" s="44"/>
      <c r="EYL106" s="44"/>
      <c r="EYM106" s="44"/>
      <c r="EYN106" s="44"/>
      <c r="EYO106" s="44"/>
      <c r="EYP106" s="44"/>
      <c r="EYQ106" s="44"/>
      <c r="EYR106" s="44"/>
      <c r="EYS106" s="44"/>
      <c r="EYT106" s="44"/>
      <c r="EYU106" s="44"/>
      <c r="EYV106" s="44"/>
      <c r="EYW106" s="44"/>
      <c r="EYX106" s="44"/>
      <c r="EYY106" s="44"/>
      <c r="EYZ106" s="44"/>
      <c r="EZA106" s="44"/>
      <c r="EZB106" s="44"/>
      <c r="EZC106" s="44"/>
      <c r="EZD106" s="44"/>
      <c r="EZE106" s="44"/>
      <c r="EZF106" s="44"/>
      <c r="EZG106" s="44"/>
      <c r="EZH106" s="44"/>
      <c r="EZI106" s="44"/>
      <c r="EZJ106" s="44"/>
      <c r="EZK106" s="44"/>
      <c r="EZL106" s="44"/>
      <c r="EZM106" s="44"/>
      <c r="EZN106" s="44"/>
      <c r="EZO106" s="44"/>
      <c r="EZP106" s="44"/>
      <c r="EZQ106" s="44"/>
      <c r="EZR106" s="44"/>
      <c r="EZS106" s="44"/>
      <c r="EZT106" s="44"/>
      <c r="EZU106" s="44"/>
      <c r="EZV106" s="44"/>
      <c r="EZW106" s="44"/>
      <c r="EZX106" s="44"/>
      <c r="EZY106" s="44"/>
      <c r="EZZ106" s="44"/>
      <c r="FAA106" s="44"/>
      <c r="FAB106" s="44"/>
      <c r="FAC106" s="44"/>
      <c r="FAD106" s="44"/>
      <c r="FAE106" s="44"/>
      <c r="FAF106" s="44"/>
      <c r="FAG106" s="44"/>
      <c r="FAH106" s="44"/>
      <c r="FAI106" s="44"/>
      <c r="FAJ106" s="44"/>
      <c r="FAK106" s="44"/>
      <c r="FAL106" s="44"/>
      <c r="FAM106" s="44"/>
      <c r="FAN106" s="44"/>
      <c r="FAO106" s="44"/>
      <c r="FAP106" s="44"/>
      <c r="FAQ106" s="44"/>
      <c r="FAR106" s="44"/>
      <c r="FAS106" s="44"/>
      <c r="FAT106" s="44"/>
      <c r="FAU106" s="44"/>
      <c r="FAV106" s="44"/>
      <c r="FAW106" s="44"/>
      <c r="FAX106" s="44"/>
      <c r="FAY106" s="44"/>
      <c r="FAZ106" s="44"/>
      <c r="FBA106" s="44"/>
      <c r="FBB106" s="44"/>
      <c r="FBC106" s="44"/>
      <c r="FBD106" s="44"/>
      <c r="FBE106" s="44"/>
      <c r="FBF106" s="44"/>
      <c r="FBG106" s="44"/>
      <c r="FBH106" s="44"/>
      <c r="FBI106" s="44"/>
      <c r="FBJ106" s="44"/>
      <c r="FBK106" s="44"/>
      <c r="FBL106" s="44"/>
      <c r="FBM106" s="44"/>
      <c r="FBN106" s="44"/>
      <c r="FBO106" s="44"/>
      <c r="FBP106" s="44"/>
      <c r="FBQ106" s="44"/>
      <c r="FBR106" s="44"/>
      <c r="FBS106" s="44"/>
      <c r="FBT106" s="44"/>
      <c r="FBU106" s="44"/>
      <c r="FBV106" s="44"/>
      <c r="FBW106" s="44"/>
      <c r="FBX106" s="44"/>
      <c r="FBY106" s="44"/>
      <c r="FBZ106" s="44"/>
      <c r="FCA106" s="44"/>
      <c r="FCB106" s="44"/>
      <c r="FCC106" s="44"/>
      <c r="FCD106" s="44"/>
      <c r="FCE106" s="44"/>
      <c r="FCF106" s="44"/>
      <c r="FCG106" s="44"/>
      <c r="FCH106" s="44"/>
      <c r="FCI106" s="44"/>
      <c r="FCJ106" s="44"/>
      <c r="FCK106" s="44"/>
      <c r="FCL106" s="44"/>
      <c r="FCM106" s="44"/>
      <c r="FCN106" s="44"/>
      <c r="FCO106" s="44"/>
      <c r="FCP106" s="44"/>
      <c r="FCQ106" s="44"/>
      <c r="FCR106" s="44"/>
      <c r="FCS106" s="44"/>
      <c r="FCT106" s="44"/>
      <c r="FCU106" s="44"/>
      <c r="FCV106" s="44"/>
      <c r="FCW106" s="44"/>
      <c r="FCX106" s="44"/>
      <c r="FCY106" s="44"/>
      <c r="FCZ106" s="44"/>
      <c r="FDA106" s="44"/>
      <c r="FDB106" s="44"/>
      <c r="FDC106" s="44"/>
      <c r="FDD106" s="44"/>
      <c r="FDE106" s="44"/>
      <c r="FDF106" s="44"/>
      <c r="FDG106" s="44"/>
      <c r="FDH106" s="44"/>
      <c r="FDI106" s="44"/>
      <c r="FDJ106" s="44"/>
      <c r="FDK106" s="44"/>
      <c r="FDL106" s="44"/>
      <c r="FDM106" s="44"/>
      <c r="FDN106" s="44"/>
      <c r="FDO106" s="44"/>
      <c r="FDP106" s="44"/>
      <c r="FDQ106" s="44"/>
      <c r="FDR106" s="44"/>
      <c r="FDS106" s="44"/>
      <c r="FDT106" s="44"/>
      <c r="FDU106" s="44"/>
      <c r="FDV106" s="44"/>
      <c r="FDW106" s="44"/>
      <c r="FDX106" s="44"/>
      <c r="FDY106" s="44"/>
      <c r="FDZ106" s="44"/>
      <c r="FEA106" s="44"/>
      <c r="FEB106" s="44"/>
      <c r="FEC106" s="44"/>
      <c r="FED106" s="44"/>
      <c r="FEE106" s="44"/>
      <c r="FEF106" s="44"/>
      <c r="FEG106" s="44"/>
      <c r="FEH106" s="44"/>
      <c r="FEI106" s="44"/>
      <c r="FEJ106" s="44"/>
      <c r="FEK106" s="44"/>
      <c r="FEL106" s="44"/>
      <c r="FEM106" s="44"/>
      <c r="FEN106" s="44"/>
      <c r="FEO106" s="44"/>
      <c r="FEP106" s="44"/>
      <c r="FEQ106" s="44"/>
      <c r="FER106" s="44"/>
      <c r="FES106" s="44"/>
      <c r="FET106" s="44"/>
      <c r="FEU106" s="44"/>
      <c r="FEV106" s="44"/>
      <c r="FEW106" s="44"/>
      <c r="FEX106" s="44"/>
      <c r="FEY106" s="44"/>
      <c r="FEZ106" s="44"/>
      <c r="FFA106" s="44"/>
      <c r="FFB106" s="44"/>
      <c r="FFC106" s="44"/>
      <c r="FFD106" s="44"/>
      <c r="FFE106" s="44"/>
      <c r="FFF106" s="44"/>
      <c r="FFG106" s="44"/>
      <c r="FFH106" s="44"/>
      <c r="FFI106" s="44"/>
      <c r="FFJ106" s="44"/>
      <c r="FFK106" s="44"/>
      <c r="FFL106" s="44"/>
      <c r="FFM106" s="44"/>
      <c r="FFN106" s="44"/>
      <c r="FFO106" s="44"/>
      <c r="FFP106" s="44"/>
      <c r="FFQ106" s="44"/>
      <c r="FFR106" s="44"/>
      <c r="FFS106" s="44"/>
      <c r="FFT106" s="44"/>
      <c r="FFU106" s="44"/>
      <c r="FFV106" s="44"/>
      <c r="FFW106" s="44"/>
      <c r="FFX106" s="44"/>
      <c r="FFY106" s="44"/>
      <c r="FFZ106" s="44"/>
      <c r="FGA106" s="44"/>
      <c r="FGB106" s="44"/>
      <c r="FGC106" s="44"/>
      <c r="FGD106" s="44"/>
      <c r="FGE106" s="44"/>
      <c r="FGF106" s="44"/>
      <c r="FGG106" s="44"/>
      <c r="FGH106" s="44"/>
      <c r="FGI106" s="44"/>
      <c r="FGJ106" s="44"/>
      <c r="FGK106" s="44"/>
      <c r="FGL106" s="44"/>
      <c r="FGM106" s="44"/>
      <c r="FGN106" s="44"/>
      <c r="FGO106" s="44"/>
      <c r="FGP106" s="44"/>
      <c r="FGQ106" s="44"/>
      <c r="FGR106" s="44"/>
      <c r="FGS106" s="44"/>
      <c r="FGT106" s="44"/>
      <c r="FGU106" s="44"/>
      <c r="FGV106" s="44"/>
      <c r="FGW106" s="44"/>
      <c r="FGX106" s="44"/>
      <c r="FGY106" s="44"/>
      <c r="FGZ106" s="44"/>
      <c r="FHA106" s="44"/>
      <c r="FHB106" s="44"/>
      <c r="FHC106" s="44"/>
      <c r="FHD106" s="44"/>
      <c r="FHE106" s="44"/>
      <c r="FHF106" s="44"/>
      <c r="FHG106" s="44"/>
      <c r="FHH106" s="44"/>
      <c r="FHI106" s="44"/>
      <c r="FHJ106" s="44"/>
      <c r="FHK106" s="44"/>
      <c r="FHL106" s="44"/>
      <c r="FHM106" s="44"/>
      <c r="FHN106" s="44"/>
      <c r="FHO106" s="44"/>
      <c r="FHP106" s="44"/>
      <c r="FHQ106" s="44"/>
      <c r="FHR106" s="44"/>
      <c r="FHS106" s="44"/>
      <c r="FHT106" s="44"/>
      <c r="FHU106" s="44"/>
      <c r="FHV106" s="44"/>
      <c r="FHW106" s="44"/>
      <c r="FHX106" s="44"/>
      <c r="FHY106" s="44"/>
      <c r="FHZ106" s="44"/>
      <c r="FIA106" s="44"/>
      <c r="FIB106" s="44"/>
      <c r="FIC106" s="44"/>
      <c r="FID106" s="44"/>
      <c r="FIE106" s="44"/>
      <c r="FIF106" s="44"/>
      <c r="FIG106" s="44"/>
      <c r="FIH106" s="44"/>
      <c r="FII106" s="44"/>
      <c r="FIJ106" s="44"/>
      <c r="FIK106" s="44"/>
      <c r="FIL106" s="44"/>
      <c r="FIM106" s="44"/>
      <c r="FIN106" s="44"/>
      <c r="FIO106" s="44"/>
      <c r="FIP106" s="44"/>
      <c r="FIQ106" s="44"/>
      <c r="FIR106" s="44"/>
      <c r="FIS106" s="44"/>
      <c r="FIT106" s="44"/>
      <c r="FIU106" s="44"/>
      <c r="FIV106" s="44"/>
      <c r="FIW106" s="44"/>
      <c r="FIX106" s="44"/>
      <c r="FIY106" s="44"/>
      <c r="FIZ106" s="44"/>
      <c r="FJA106" s="44"/>
      <c r="FJB106" s="44"/>
      <c r="FJC106" s="44"/>
      <c r="FJD106" s="44"/>
      <c r="FJE106" s="44"/>
      <c r="FJF106" s="44"/>
      <c r="FJG106" s="44"/>
      <c r="FJH106" s="44"/>
      <c r="FJI106" s="44"/>
      <c r="FJJ106" s="44"/>
      <c r="FJK106" s="44"/>
      <c r="FJL106" s="44"/>
      <c r="FJM106" s="44"/>
      <c r="FJN106" s="44"/>
      <c r="FJO106" s="44"/>
      <c r="FJP106" s="44"/>
      <c r="FJQ106" s="44"/>
      <c r="FJR106" s="44"/>
      <c r="FJS106" s="44"/>
      <c r="FJT106" s="44"/>
      <c r="FJU106" s="44"/>
      <c r="FJV106" s="44"/>
      <c r="FJW106" s="44"/>
      <c r="FJX106" s="44"/>
      <c r="FJY106" s="44"/>
      <c r="FJZ106" s="44"/>
      <c r="FKA106" s="44"/>
      <c r="FKB106" s="44"/>
      <c r="FKC106" s="44"/>
      <c r="FKD106" s="44"/>
      <c r="FKE106" s="44"/>
      <c r="FKF106" s="44"/>
      <c r="FKG106" s="44"/>
      <c r="FKH106" s="44"/>
      <c r="FKI106" s="44"/>
      <c r="FKJ106" s="44"/>
      <c r="FKK106" s="44"/>
      <c r="FKL106" s="44"/>
      <c r="FKM106" s="44"/>
      <c r="FKN106" s="44"/>
      <c r="FKO106" s="44"/>
      <c r="FKP106" s="44"/>
      <c r="FKQ106" s="44"/>
      <c r="FKR106" s="44"/>
      <c r="FKS106" s="44"/>
      <c r="FKT106" s="44"/>
      <c r="FKU106" s="44"/>
      <c r="FKV106" s="44"/>
      <c r="FKW106" s="44"/>
      <c r="FKX106" s="44"/>
      <c r="FKY106" s="44"/>
      <c r="FKZ106" s="44"/>
      <c r="FLA106" s="44"/>
      <c r="FLB106" s="44"/>
      <c r="FLC106" s="44"/>
      <c r="FLD106" s="44"/>
      <c r="FLE106" s="44"/>
      <c r="FLF106" s="44"/>
      <c r="FLG106" s="44"/>
      <c r="FLH106" s="44"/>
      <c r="FLI106" s="44"/>
      <c r="FLJ106" s="44"/>
      <c r="FLK106" s="44"/>
      <c r="FLL106" s="44"/>
      <c r="FLM106" s="44"/>
      <c r="FLN106" s="44"/>
      <c r="FLO106" s="44"/>
      <c r="FLP106" s="44"/>
      <c r="FLQ106" s="44"/>
      <c r="FLR106" s="44"/>
      <c r="FLS106" s="44"/>
      <c r="FLT106" s="44"/>
      <c r="FLU106" s="44"/>
      <c r="FLV106" s="44"/>
      <c r="FLW106" s="44"/>
      <c r="FLX106" s="44"/>
      <c r="FLY106" s="44"/>
      <c r="FLZ106" s="44"/>
      <c r="FMA106" s="44"/>
      <c r="FMB106" s="44"/>
      <c r="FMC106" s="44"/>
      <c r="FMD106" s="44"/>
      <c r="FME106" s="44"/>
      <c r="FMF106" s="44"/>
      <c r="FMG106" s="44"/>
      <c r="FMH106" s="44"/>
      <c r="FMI106" s="44"/>
      <c r="FMJ106" s="44"/>
      <c r="FMK106" s="44"/>
      <c r="FML106" s="44"/>
      <c r="FMM106" s="44"/>
      <c r="FMN106" s="44"/>
      <c r="FMO106" s="44"/>
      <c r="FMP106" s="44"/>
      <c r="FMQ106" s="44"/>
      <c r="FMR106" s="44"/>
      <c r="FMS106" s="44"/>
      <c r="FMT106" s="44"/>
      <c r="FMU106" s="44"/>
      <c r="FMV106" s="44"/>
      <c r="FMW106" s="44"/>
      <c r="FMX106" s="44"/>
      <c r="FMY106" s="44"/>
      <c r="FMZ106" s="44"/>
      <c r="FNA106" s="44"/>
      <c r="FNB106" s="44"/>
      <c r="FNC106" s="44"/>
      <c r="FND106" s="44"/>
      <c r="FNE106" s="44"/>
      <c r="FNF106" s="44"/>
      <c r="FNG106" s="44"/>
      <c r="FNH106" s="44"/>
      <c r="FNI106" s="44"/>
      <c r="FNJ106" s="44"/>
      <c r="FNK106" s="44"/>
      <c r="FNL106" s="44"/>
      <c r="FNM106" s="44"/>
      <c r="FNN106" s="44"/>
      <c r="FNO106" s="44"/>
      <c r="FNP106" s="44"/>
      <c r="FNQ106" s="44"/>
      <c r="FNR106" s="44"/>
      <c r="FNS106" s="44"/>
      <c r="FNT106" s="44"/>
      <c r="FNU106" s="44"/>
      <c r="FNV106" s="44"/>
      <c r="FNW106" s="44"/>
      <c r="FNX106" s="44"/>
      <c r="FNY106" s="44"/>
      <c r="FNZ106" s="44"/>
      <c r="FOA106" s="44"/>
      <c r="FOB106" s="44"/>
      <c r="FOC106" s="44"/>
      <c r="FOD106" s="44"/>
      <c r="FOE106" s="44"/>
      <c r="FOF106" s="44"/>
      <c r="FOG106" s="44"/>
      <c r="FOH106" s="44"/>
      <c r="FOI106" s="44"/>
      <c r="FOJ106" s="44"/>
      <c r="FOK106" s="44"/>
      <c r="FOL106" s="44"/>
      <c r="FOM106" s="44"/>
      <c r="FON106" s="44"/>
      <c r="FOO106" s="44"/>
      <c r="FOP106" s="44"/>
      <c r="FOQ106" s="44"/>
      <c r="FOR106" s="44"/>
      <c r="FOS106" s="44"/>
      <c r="FOT106" s="44"/>
      <c r="FOU106" s="44"/>
      <c r="FOV106" s="44"/>
      <c r="FOW106" s="44"/>
      <c r="FOX106" s="44"/>
      <c r="FOY106" s="44"/>
      <c r="FOZ106" s="44"/>
      <c r="FPA106" s="44"/>
      <c r="FPB106" s="44"/>
      <c r="FPC106" s="44"/>
      <c r="FPD106" s="44"/>
      <c r="FPE106" s="44"/>
      <c r="FPF106" s="44"/>
      <c r="FPG106" s="44"/>
      <c r="FPH106" s="44"/>
      <c r="FPI106" s="44"/>
      <c r="FPJ106" s="44"/>
      <c r="FPK106" s="44"/>
      <c r="FPL106" s="44"/>
      <c r="FPM106" s="44"/>
      <c r="FPN106" s="44"/>
      <c r="FPO106" s="44"/>
      <c r="FPP106" s="44"/>
      <c r="FPQ106" s="44"/>
      <c r="FPR106" s="44"/>
      <c r="FPS106" s="44"/>
      <c r="FPT106" s="44"/>
      <c r="FPU106" s="44"/>
      <c r="FPV106" s="44"/>
      <c r="FPW106" s="44"/>
      <c r="FPX106" s="44"/>
      <c r="FPY106" s="44"/>
      <c r="FPZ106" s="44"/>
      <c r="FQA106" s="44"/>
      <c r="FQB106" s="44"/>
      <c r="FQC106" s="44"/>
      <c r="FQD106" s="44"/>
      <c r="FQE106" s="44"/>
      <c r="FQF106" s="44"/>
      <c r="FQG106" s="44"/>
      <c r="FQH106" s="44"/>
      <c r="FQI106" s="44"/>
      <c r="FQJ106" s="44"/>
      <c r="FQK106" s="44"/>
      <c r="FQL106" s="44"/>
      <c r="FQM106" s="44"/>
      <c r="FQN106" s="44"/>
      <c r="FQO106" s="44"/>
      <c r="FQP106" s="44"/>
      <c r="FQQ106" s="44"/>
      <c r="FQR106" s="44"/>
      <c r="FQS106" s="44"/>
      <c r="FQT106" s="44"/>
      <c r="FQU106" s="44"/>
      <c r="FQV106" s="44"/>
      <c r="FQW106" s="44"/>
      <c r="FQX106" s="44"/>
      <c r="FQY106" s="44"/>
      <c r="FQZ106" s="44"/>
      <c r="FRA106" s="44"/>
      <c r="FRB106" s="44"/>
      <c r="FRC106" s="44"/>
      <c r="FRD106" s="44"/>
      <c r="FRE106" s="44"/>
      <c r="FRF106" s="44"/>
      <c r="FRG106" s="44"/>
      <c r="FRH106" s="44"/>
      <c r="FRI106" s="44"/>
      <c r="FRJ106" s="44"/>
      <c r="FRK106" s="44"/>
      <c r="FRL106" s="44"/>
      <c r="FRM106" s="44"/>
      <c r="FRN106" s="44"/>
      <c r="FRO106" s="44"/>
      <c r="FRP106" s="44"/>
      <c r="FRQ106" s="44"/>
      <c r="FRR106" s="44"/>
      <c r="FRS106" s="44"/>
      <c r="FRT106" s="44"/>
      <c r="FRU106" s="44"/>
      <c r="FRV106" s="44"/>
      <c r="FRW106" s="44"/>
      <c r="FRX106" s="44"/>
      <c r="FRY106" s="44"/>
      <c r="FRZ106" s="44"/>
      <c r="FSA106" s="44"/>
      <c r="FSB106" s="44"/>
      <c r="FSC106" s="44"/>
      <c r="FSD106" s="44"/>
      <c r="FSE106" s="44"/>
      <c r="FSF106" s="44"/>
      <c r="FSG106" s="44"/>
      <c r="FSH106" s="44"/>
      <c r="FSI106" s="44"/>
      <c r="FSJ106" s="44"/>
      <c r="FSK106" s="44"/>
      <c r="FSL106" s="44"/>
      <c r="FSM106" s="44"/>
      <c r="FSN106" s="44"/>
      <c r="FSO106" s="44"/>
      <c r="FSP106" s="44"/>
      <c r="FSQ106" s="44"/>
      <c r="FSR106" s="44"/>
      <c r="FSS106" s="44"/>
      <c r="FST106" s="44"/>
      <c r="FSU106" s="44"/>
      <c r="FSV106" s="44"/>
      <c r="FSW106" s="44"/>
      <c r="FSX106" s="44"/>
      <c r="FSY106" s="44"/>
      <c r="FSZ106" s="44"/>
      <c r="FTA106" s="44"/>
      <c r="FTB106" s="44"/>
      <c r="FTC106" s="44"/>
      <c r="FTD106" s="44"/>
      <c r="FTE106" s="44"/>
      <c r="FTF106" s="44"/>
      <c r="FTG106" s="44"/>
      <c r="FTH106" s="44"/>
      <c r="FTI106" s="44"/>
      <c r="FTJ106" s="44"/>
      <c r="FTK106" s="44"/>
      <c r="FTL106" s="44"/>
      <c r="FTM106" s="44"/>
      <c r="FTN106" s="44"/>
      <c r="FTO106" s="44"/>
      <c r="FTP106" s="44"/>
      <c r="FTQ106" s="44"/>
      <c r="FTR106" s="44"/>
      <c r="FTS106" s="44"/>
      <c r="FTT106" s="44"/>
      <c r="FTU106" s="44"/>
      <c r="FTV106" s="44"/>
      <c r="FTW106" s="44"/>
      <c r="FTX106" s="44"/>
      <c r="FTY106" s="44"/>
      <c r="FTZ106" s="44"/>
      <c r="FUA106" s="44"/>
      <c r="FUB106" s="44"/>
      <c r="FUC106" s="44"/>
      <c r="FUD106" s="44"/>
      <c r="FUE106" s="44"/>
      <c r="FUF106" s="44"/>
      <c r="FUG106" s="44"/>
      <c r="FUH106" s="44"/>
      <c r="FUI106" s="44"/>
      <c r="FUJ106" s="44"/>
      <c r="FUK106" s="44"/>
      <c r="FUL106" s="44"/>
      <c r="FUM106" s="44"/>
      <c r="FUN106" s="44"/>
      <c r="FUO106" s="44"/>
      <c r="FUP106" s="44"/>
      <c r="FUQ106" s="44"/>
      <c r="FUR106" s="44"/>
      <c r="FUS106" s="44"/>
      <c r="FUT106" s="44"/>
      <c r="FUU106" s="44"/>
      <c r="FUV106" s="44"/>
      <c r="FUW106" s="44"/>
      <c r="FUX106" s="44"/>
      <c r="FUY106" s="44"/>
      <c r="FUZ106" s="44"/>
      <c r="FVA106" s="44"/>
      <c r="FVB106" s="44"/>
      <c r="FVC106" s="44"/>
      <c r="FVD106" s="44"/>
      <c r="FVE106" s="44"/>
      <c r="FVF106" s="44"/>
      <c r="FVG106" s="44"/>
      <c r="FVH106" s="44"/>
      <c r="FVI106" s="44"/>
      <c r="FVJ106" s="44"/>
      <c r="FVK106" s="44"/>
      <c r="FVL106" s="44"/>
      <c r="FVM106" s="44"/>
      <c r="FVN106" s="44"/>
      <c r="FVO106" s="44"/>
      <c r="FVP106" s="44"/>
      <c r="FVQ106" s="44"/>
      <c r="FVR106" s="44"/>
      <c r="FVS106" s="44"/>
      <c r="FVT106" s="44"/>
      <c r="FVU106" s="44"/>
      <c r="FVV106" s="44"/>
      <c r="FVW106" s="44"/>
      <c r="FVX106" s="44"/>
      <c r="FVY106" s="44"/>
      <c r="FVZ106" s="44"/>
      <c r="FWA106" s="44"/>
      <c r="FWB106" s="44"/>
      <c r="FWC106" s="44"/>
      <c r="FWD106" s="44"/>
      <c r="FWE106" s="44"/>
      <c r="FWF106" s="44"/>
      <c r="FWG106" s="44"/>
      <c r="FWH106" s="44"/>
      <c r="FWI106" s="44"/>
      <c r="FWJ106" s="44"/>
      <c r="FWK106" s="44"/>
      <c r="FWL106" s="44"/>
      <c r="FWM106" s="44"/>
      <c r="FWN106" s="44"/>
      <c r="FWO106" s="44"/>
      <c r="FWP106" s="44"/>
      <c r="FWQ106" s="44"/>
      <c r="FWR106" s="44"/>
      <c r="FWS106" s="44"/>
      <c r="FWT106" s="44"/>
      <c r="FWU106" s="44"/>
      <c r="FWV106" s="44"/>
      <c r="FWW106" s="44"/>
      <c r="FWX106" s="44"/>
      <c r="FWY106" s="44"/>
      <c r="FWZ106" s="44"/>
      <c r="FXA106" s="44"/>
      <c r="FXB106" s="44"/>
      <c r="FXC106" s="44"/>
      <c r="FXD106" s="44"/>
      <c r="FXE106" s="44"/>
      <c r="FXF106" s="44"/>
      <c r="FXG106" s="44"/>
      <c r="FXH106" s="44"/>
      <c r="FXI106" s="44"/>
      <c r="FXJ106" s="44"/>
      <c r="FXK106" s="44"/>
      <c r="FXL106" s="44"/>
      <c r="FXM106" s="44"/>
      <c r="FXN106" s="44"/>
      <c r="FXO106" s="44"/>
      <c r="FXP106" s="44"/>
      <c r="FXQ106" s="44"/>
      <c r="FXR106" s="44"/>
      <c r="FXS106" s="44"/>
      <c r="FXT106" s="44"/>
      <c r="FXU106" s="44"/>
      <c r="FXV106" s="44"/>
      <c r="FXW106" s="44"/>
      <c r="FXX106" s="44"/>
      <c r="FXY106" s="44"/>
      <c r="FXZ106" s="44"/>
      <c r="FYA106" s="44"/>
      <c r="FYB106" s="44"/>
      <c r="FYC106" s="44"/>
      <c r="FYD106" s="44"/>
      <c r="FYE106" s="44"/>
      <c r="FYF106" s="44"/>
      <c r="FYG106" s="44"/>
      <c r="FYH106" s="44"/>
      <c r="FYI106" s="44"/>
      <c r="FYJ106" s="44"/>
      <c r="FYK106" s="44"/>
      <c r="FYL106" s="44"/>
      <c r="FYM106" s="44"/>
      <c r="FYN106" s="44"/>
      <c r="FYO106" s="44"/>
      <c r="FYP106" s="44"/>
      <c r="FYQ106" s="44"/>
      <c r="FYR106" s="44"/>
      <c r="FYS106" s="44"/>
      <c r="FYT106" s="44"/>
      <c r="FYU106" s="44"/>
      <c r="FYV106" s="44"/>
      <c r="FYW106" s="44"/>
      <c r="FYX106" s="44"/>
      <c r="FYY106" s="44"/>
      <c r="FYZ106" s="44"/>
      <c r="FZA106" s="44"/>
      <c r="FZB106" s="44"/>
      <c r="FZC106" s="44"/>
      <c r="FZD106" s="44"/>
      <c r="FZE106" s="44"/>
      <c r="FZF106" s="44"/>
      <c r="FZG106" s="44"/>
      <c r="FZH106" s="44"/>
      <c r="FZI106" s="44"/>
      <c r="FZJ106" s="44"/>
      <c r="FZK106" s="44"/>
      <c r="FZL106" s="44"/>
      <c r="FZM106" s="44"/>
      <c r="FZN106" s="44"/>
      <c r="FZO106" s="44"/>
      <c r="FZP106" s="44"/>
      <c r="FZQ106" s="44"/>
      <c r="FZR106" s="44"/>
      <c r="FZS106" s="44"/>
      <c r="FZT106" s="44"/>
      <c r="FZU106" s="44"/>
      <c r="FZV106" s="44"/>
      <c r="FZW106" s="44"/>
      <c r="FZX106" s="44"/>
      <c r="FZY106" s="44"/>
      <c r="FZZ106" s="44"/>
      <c r="GAA106" s="44"/>
      <c r="GAB106" s="44"/>
      <c r="GAC106" s="44"/>
      <c r="GAD106" s="44"/>
      <c r="GAE106" s="44"/>
      <c r="GAF106" s="44"/>
      <c r="GAG106" s="44"/>
      <c r="GAH106" s="44"/>
      <c r="GAI106" s="44"/>
      <c r="GAJ106" s="44"/>
      <c r="GAK106" s="44"/>
      <c r="GAL106" s="44"/>
      <c r="GAM106" s="44"/>
      <c r="GAN106" s="44"/>
      <c r="GAO106" s="44"/>
      <c r="GAP106" s="44"/>
      <c r="GAQ106" s="44"/>
      <c r="GAR106" s="44"/>
      <c r="GAS106" s="44"/>
      <c r="GAT106" s="44"/>
      <c r="GAU106" s="44"/>
      <c r="GAV106" s="44"/>
      <c r="GAW106" s="44"/>
      <c r="GAX106" s="44"/>
      <c r="GAY106" s="44"/>
      <c r="GAZ106" s="44"/>
      <c r="GBA106" s="44"/>
      <c r="GBB106" s="44"/>
      <c r="GBC106" s="44"/>
      <c r="GBD106" s="44"/>
      <c r="GBE106" s="44"/>
      <c r="GBF106" s="44"/>
      <c r="GBG106" s="44"/>
      <c r="GBH106" s="44"/>
      <c r="GBI106" s="44"/>
      <c r="GBJ106" s="44"/>
      <c r="GBK106" s="44"/>
      <c r="GBL106" s="44"/>
      <c r="GBM106" s="44"/>
      <c r="GBN106" s="44"/>
      <c r="GBO106" s="44"/>
      <c r="GBP106" s="44"/>
      <c r="GBQ106" s="44"/>
      <c r="GBR106" s="44"/>
      <c r="GBS106" s="44"/>
      <c r="GBT106" s="44"/>
      <c r="GBU106" s="44"/>
      <c r="GBV106" s="44"/>
      <c r="GBW106" s="44"/>
      <c r="GBX106" s="44"/>
      <c r="GBY106" s="44"/>
      <c r="GBZ106" s="44"/>
      <c r="GCA106" s="44"/>
      <c r="GCB106" s="44"/>
      <c r="GCC106" s="44"/>
      <c r="GCD106" s="44"/>
      <c r="GCE106" s="44"/>
      <c r="GCF106" s="44"/>
      <c r="GCG106" s="44"/>
      <c r="GCH106" s="44"/>
      <c r="GCI106" s="44"/>
      <c r="GCJ106" s="44"/>
      <c r="GCK106" s="44"/>
      <c r="GCL106" s="44"/>
      <c r="GCM106" s="44"/>
      <c r="GCN106" s="44"/>
      <c r="GCO106" s="44"/>
      <c r="GCP106" s="44"/>
      <c r="GCQ106" s="44"/>
      <c r="GCR106" s="44"/>
      <c r="GCS106" s="44"/>
      <c r="GCT106" s="44"/>
      <c r="GCU106" s="44"/>
      <c r="GCV106" s="44"/>
      <c r="GCW106" s="44"/>
      <c r="GCX106" s="44"/>
      <c r="GCY106" s="44"/>
      <c r="GCZ106" s="44"/>
      <c r="GDA106" s="44"/>
      <c r="GDB106" s="44"/>
      <c r="GDC106" s="44"/>
      <c r="GDD106" s="44"/>
      <c r="GDE106" s="44"/>
      <c r="GDF106" s="44"/>
      <c r="GDG106" s="44"/>
      <c r="GDH106" s="44"/>
      <c r="GDI106" s="44"/>
      <c r="GDJ106" s="44"/>
      <c r="GDK106" s="44"/>
      <c r="GDL106" s="44"/>
      <c r="GDM106" s="44"/>
      <c r="GDN106" s="44"/>
      <c r="GDO106" s="44"/>
      <c r="GDP106" s="44"/>
      <c r="GDQ106" s="44"/>
      <c r="GDR106" s="44"/>
      <c r="GDS106" s="44"/>
      <c r="GDT106" s="44"/>
      <c r="GDU106" s="44"/>
      <c r="GDV106" s="44"/>
      <c r="GDW106" s="44"/>
      <c r="GDX106" s="44"/>
      <c r="GDY106" s="44"/>
      <c r="GDZ106" s="44"/>
      <c r="GEA106" s="44"/>
      <c r="GEB106" s="44"/>
      <c r="GEC106" s="44"/>
      <c r="GED106" s="44"/>
      <c r="GEE106" s="44"/>
      <c r="GEF106" s="44"/>
      <c r="GEG106" s="44"/>
      <c r="GEH106" s="44"/>
      <c r="GEI106" s="44"/>
      <c r="GEJ106" s="44"/>
      <c r="GEK106" s="44"/>
      <c r="GEL106" s="44"/>
      <c r="GEM106" s="44"/>
      <c r="GEN106" s="44"/>
      <c r="GEO106" s="44"/>
      <c r="GEP106" s="44"/>
      <c r="GEQ106" s="44"/>
      <c r="GER106" s="44"/>
      <c r="GES106" s="44"/>
      <c r="GET106" s="44"/>
      <c r="GEU106" s="44"/>
      <c r="GEV106" s="44"/>
      <c r="GEW106" s="44"/>
      <c r="GEX106" s="44"/>
      <c r="GEY106" s="44"/>
      <c r="GEZ106" s="44"/>
      <c r="GFA106" s="44"/>
      <c r="GFB106" s="44"/>
      <c r="GFC106" s="44"/>
      <c r="GFD106" s="44"/>
      <c r="GFE106" s="44"/>
      <c r="GFF106" s="44"/>
      <c r="GFG106" s="44"/>
      <c r="GFH106" s="44"/>
      <c r="GFI106" s="44"/>
      <c r="GFJ106" s="44"/>
      <c r="GFK106" s="44"/>
      <c r="GFL106" s="44"/>
      <c r="GFM106" s="44"/>
      <c r="GFN106" s="44"/>
      <c r="GFO106" s="44"/>
      <c r="GFP106" s="44"/>
      <c r="GFQ106" s="44"/>
      <c r="GFR106" s="44"/>
      <c r="GFS106" s="44"/>
      <c r="GFT106" s="44"/>
      <c r="GFU106" s="44"/>
      <c r="GFV106" s="44"/>
      <c r="GFW106" s="44"/>
      <c r="GFX106" s="44"/>
      <c r="GFY106" s="44"/>
      <c r="GFZ106" s="44"/>
      <c r="GGA106" s="44"/>
      <c r="GGB106" s="44"/>
      <c r="GGC106" s="44"/>
      <c r="GGD106" s="44"/>
      <c r="GGE106" s="44"/>
      <c r="GGF106" s="44"/>
      <c r="GGG106" s="44"/>
      <c r="GGH106" s="44"/>
      <c r="GGI106" s="44"/>
      <c r="GGJ106" s="44"/>
      <c r="GGK106" s="44"/>
      <c r="GGL106" s="44"/>
      <c r="GGM106" s="44"/>
      <c r="GGN106" s="44"/>
      <c r="GGO106" s="44"/>
      <c r="GGP106" s="44"/>
      <c r="GGQ106" s="44"/>
      <c r="GGR106" s="44"/>
      <c r="GGS106" s="44"/>
      <c r="GGT106" s="44"/>
      <c r="GGU106" s="44"/>
      <c r="GGV106" s="44"/>
      <c r="GGW106" s="44"/>
      <c r="GGX106" s="44"/>
      <c r="GGY106" s="44"/>
      <c r="GGZ106" s="44"/>
      <c r="GHA106" s="44"/>
      <c r="GHB106" s="44"/>
      <c r="GHC106" s="44"/>
      <c r="GHD106" s="44"/>
      <c r="GHE106" s="44"/>
      <c r="GHF106" s="44"/>
      <c r="GHG106" s="44"/>
      <c r="GHH106" s="44"/>
      <c r="GHI106" s="44"/>
      <c r="GHJ106" s="44"/>
      <c r="GHK106" s="44"/>
      <c r="GHL106" s="44"/>
      <c r="GHM106" s="44"/>
      <c r="GHN106" s="44"/>
      <c r="GHO106" s="44"/>
      <c r="GHP106" s="44"/>
      <c r="GHQ106" s="44"/>
      <c r="GHR106" s="44"/>
      <c r="GHS106" s="44"/>
      <c r="GHT106" s="44"/>
      <c r="GHU106" s="44"/>
      <c r="GHV106" s="44"/>
      <c r="GHW106" s="44"/>
      <c r="GHX106" s="44"/>
      <c r="GHY106" s="44"/>
      <c r="GHZ106" s="44"/>
      <c r="GIA106" s="44"/>
      <c r="GIB106" s="44"/>
      <c r="GIC106" s="44"/>
      <c r="GID106" s="44"/>
      <c r="GIE106" s="44"/>
      <c r="GIF106" s="44"/>
      <c r="GIG106" s="44"/>
      <c r="GIH106" s="44"/>
      <c r="GII106" s="44"/>
      <c r="GIJ106" s="44"/>
      <c r="GIK106" s="44"/>
      <c r="GIL106" s="44"/>
      <c r="GIM106" s="44"/>
      <c r="GIN106" s="44"/>
      <c r="GIO106" s="44"/>
      <c r="GIP106" s="44"/>
      <c r="GIQ106" s="44"/>
      <c r="GIR106" s="44"/>
      <c r="GIS106" s="44"/>
      <c r="GIT106" s="44"/>
      <c r="GIU106" s="44"/>
      <c r="GIV106" s="44"/>
      <c r="GIW106" s="44"/>
      <c r="GIX106" s="44"/>
      <c r="GIY106" s="44"/>
      <c r="GIZ106" s="44"/>
      <c r="GJA106" s="44"/>
      <c r="GJB106" s="44"/>
      <c r="GJC106" s="44"/>
      <c r="GJD106" s="44"/>
      <c r="GJE106" s="44"/>
      <c r="GJF106" s="44"/>
      <c r="GJG106" s="44"/>
      <c r="GJH106" s="44"/>
      <c r="GJI106" s="44"/>
      <c r="GJJ106" s="44"/>
      <c r="GJK106" s="44"/>
      <c r="GJL106" s="44"/>
      <c r="GJM106" s="44"/>
      <c r="GJN106" s="44"/>
      <c r="GJO106" s="44"/>
      <c r="GJP106" s="44"/>
      <c r="GJQ106" s="44"/>
      <c r="GJR106" s="44"/>
      <c r="GJS106" s="44"/>
      <c r="GJT106" s="44"/>
      <c r="GJU106" s="44"/>
      <c r="GJV106" s="44"/>
      <c r="GJW106" s="44"/>
      <c r="GJX106" s="44"/>
      <c r="GJY106" s="44"/>
      <c r="GJZ106" s="44"/>
      <c r="GKA106" s="44"/>
      <c r="GKB106" s="44"/>
      <c r="GKC106" s="44"/>
      <c r="GKD106" s="44"/>
      <c r="GKE106" s="44"/>
      <c r="GKF106" s="44"/>
      <c r="GKG106" s="44"/>
      <c r="GKH106" s="44"/>
      <c r="GKI106" s="44"/>
      <c r="GKJ106" s="44"/>
      <c r="GKK106" s="44"/>
      <c r="GKL106" s="44"/>
      <c r="GKM106" s="44"/>
      <c r="GKN106" s="44"/>
      <c r="GKO106" s="44"/>
      <c r="GKP106" s="44"/>
      <c r="GKQ106" s="44"/>
      <c r="GKR106" s="44"/>
      <c r="GKS106" s="44"/>
      <c r="GKT106" s="44"/>
      <c r="GKU106" s="44"/>
      <c r="GKV106" s="44"/>
      <c r="GKW106" s="44"/>
      <c r="GKX106" s="44"/>
      <c r="GKY106" s="44"/>
      <c r="GKZ106" s="44"/>
      <c r="GLA106" s="44"/>
      <c r="GLB106" s="44"/>
      <c r="GLC106" s="44"/>
      <c r="GLD106" s="44"/>
      <c r="GLE106" s="44"/>
      <c r="GLF106" s="44"/>
      <c r="GLG106" s="44"/>
      <c r="GLH106" s="44"/>
      <c r="GLI106" s="44"/>
      <c r="GLJ106" s="44"/>
      <c r="GLK106" s="44"/>
      <c r="GLL106" s="44"/>
      <c r="GLM106" s="44"/>
      <c r="GLN106" s="44"/>
      <c r="GLO106" s="44"/>
      <c r="GLP106" s="44"/>
      <c r="GLQ106" s="44"/>
      <c r="GLR106" s="44"/>
      <c r="GLS106" s="44"/>
      <c r="GLT106" s="44"/>
      <c r="GLU106" s="44"/>
      <c r="GLV106" s="44"/>
      <c r="GLW106" s="44"/>
      <c r="GLX106" s="44"/>
      <c r="GLY106" s="44"/>
      <c r="GLZ106" s="44"/>
      <c r="GMA106" s="44"/>
      <c r="GMB106" s="44"/>
      <c r="GMC106" s="44"/>
      <c r="GMD106" s="44"/>
      <c r="GME106" s="44"/>
      <c r="GMF106" s="44"/>
      <c r="GMG106" s="44"/>
      <c r="GMH106" s="44"/>
      <c r="GMI106" s="44"/>
      <c r="GMJ106" s="44"/>
      <c r="GMK106" s="44"/>
      <c r="GML106" s="44"/>
      <c r="GMM106" s="44"/>
      <c r="GMN106" s="44"/>
      <c r="GMO106" s="44"/>
      <c r="GMP106" s="44"/>
      <c r="GMQ106" s="44"/>
      <c r="GMR106" s="44"/>
      <c r="GMS106" s="44"/>
      <c r="GMT106" s="44"/>
      <c r="GMU106" s="44"/>
      <c r="GMV106" s="44"/>
      <c r="GMW106" s="44"/>
      <c r="GMX106" s="44"/>
      <c r="GMY106" s="44"/>
      <c r="GMZ106" s="44"/>
      <c r="GNA106" s="44"/>
      <c r="GNB106" s="44"/>
      <c r="GNC106" s="44"/>
      <c r="GND106" s="44"/>
      <c r="GNE106" s="44"/>
      <c r="GNF106" s="44"/>
      <c r="GNG106" s="44"/>
      <c r="GNH106" s="44"/>
      <c r="GNI106" s="44"/>
      <c r="GNJ106" s="44"/>
      <c r="GNK106" s="44"/>
      <c r="GNL106" s="44"/>
      <c r="GNM106" s="44"/>
      <c r="GNN106" s="44"/>
      <c r="GNO106" s="44"/>
      <c r="GNP106" s="44"/>
      <c r="GNQ106" s="44"/>
      <c r="GNR106" s="44"/>
      <c r="GNS106" s="44"/>
      <c r="GNT106" s="44"/>
      <c r="GNU106" s="44"/>
      <c r="GNV106" s="44"/>
      <c r="GNW106" s="44"/>
      <c r="GNX106" s="44"/>
      <c r="GNY106" s="44"/>
      <c r="GNZ106" s="44"/>
      <c r="GOA106" s="44"/>
      <c r="GOB106" s="44"/>
      <c r="GOC106" s="44"/>
      <c r="GOD106" s="44"/>
      <c r="GOE106" s="44"/>
      <c r="GOF106" s="44"/>
      <c r="GOG106" s="44"/>
      <c r="GOH106" s="44"/>
      <c r="GOI106" s="44"/>
      <c r="GOJ106" s="44"/>
      <c r="GOK106" s="44"/>
      <c r="GOL106" s="44"/>
      <c r="GOM106" s="44"/>
      <c r="GON106" s="44"/>
      <c r="GOO106" s="44"/>
      <c r="GOP106" s="44"/>
      <c r="GOQ106" s="44"/>
      <c r="GOR106" s="44"/>
      <c r="GOS106" s="44"/>
      <c r="GOT106" s="44"/>
      <c r="GOU106" s="44"/>
      <c r="GOV106" s="44"/>
      <c r="GOW106" s="44"/>
      <c r="GOX106" s="44"/>
      <c r="GOY106" s="44"/>
      <c r="GOZ106" s="44"/>
      <c r="GPA106" s="44"/>
      <c r="GPB106" s="44"/>
      <c r="GPC106" s="44"/>
      <c r="GPD106" s="44"/>
      <c r="GPE106" s="44"/>
      <c r="GPF106" s="44"/>
      <c r="GPG106" s="44"/>
      <c r="GPH106" s="44"/>
      <c r="GPI106" s="44"/>
      <c r="GPJ106" s="44"/>
      <c r="GPK106" s="44"/>
      <c r="GPL106" s="44"/>
      <c r="GPM106" s="44"/>
      <c r="GPN106" s="44"/>
      <c r="GPO106" s="44"/>
      <c r="GPP106" s="44"/>
      <c r="GPQ106" s="44"/>
      <c r="GPR106" s="44"/>
      <c r="GPS106" s="44"/>
      <c r="GPT106" s="44"/>
      <c r="GPU106" s="44"/>
      <c r="GPV106" s="44"/>
      <c r="GPW106" s="44"/>
      <c r="GPX106" s="44"/>
      <c r="GPY106" s="44"/>
      <c r="GPZ106" s="44"/>
      <c r="GQA106" s="44"/>
      <c r="GQB106" s="44"/>
      <c r="GQC106" s="44"/>
      <c r="GQD106" s="44"/>
      <c r="GQE106" s="44"/>
      <c r="GQF106" s="44"/>
      <c r="GQG106" s="44"/>
      <c r="GQH106" s="44"/>
      <c r="GQI106" s="44"/>
      <c r="GQJ106" s="44"/>
      <c r="GQK106" s="44"/>
      <c r="GQL106" s="44"/>
      <c r="GQM106" s="44"/>
      <c r="GQN106" s="44"/>
      <c r="GQO106" s="44"/>
      <c r="GQP106" s="44"/>
      <c r="GQQ106" s="44"/>
      <c r="GQR106" s="44"/>
      <c r="GQS106" s="44"/>
      <c r="GQT106" s="44"/>
      <c r="GQU106" s="44"/>
      <c r="GQV106" s="44"/>
      <c r="GQW106" s="44"/>
      <c r="GQX106" s="44"/>
      <c r="GQY106" s="44"/>
      <c r="GQZ106" s="44"/>
      <c r="GRA106" s="44"/>
      <c r="GRB106" s="44"/>
      <c r="GRC106" s="44"/>
      <c r="GRD106" s="44"/>
      <c r="GRE106" s="44"/>
      <c r="GRF106" s="44"/>
      <c r="GRG106" s="44"/>
      <c r="GRH106" s="44"/>
      <c r="GRI106" s="44"/>
      <c r="GRJ106" s="44"/>
      <c r="GRK106" s="44"/>
      <c r="GRL106" s="44"/>
      <c r="GRM106" s="44"/>
      <c r="GRN106" s="44"/>
      <c r="GRO106" s="44"/>
      <c r="GRP106" s="44"/>
      <c r="GRQ106" s="44"/>
      <c r="GRR106" s="44"/>
      <c r="GRS106" s="44"/>
      <c r="GRT106" s="44"/>
      <c r="GRU106" s="44"/>
      <c r="GRV106" s="44"/>
      <c r="GRW106" s="44"/>
      <c r="GRX106" s="44"/>
      <c r="GRY106" s="44"/>
      <c r="GRZ106" s="44"/>
      <c r="GSA106" s="44"/>
      <c r="GSB106" s="44"/>
      <c r="GSC106" s="44"/>
      <c r="GSD106" s="44"/>
      <c r="GSE106" s="44"/>
      <c r="GSF106" s="44"/>
      <c r="GSG106" s="44"/>
      <c r="GSH106" s="44"/>
      <c r="GSI106" s="44"/>
      <c r="GSJ106" s="44"/>
      <c r="GSK106" s="44"/>
      <c r="GSL106" s="44"/>
      <c r="GSM106" s="44"/>
      <c r="GSN106" s="44"/>
      <c r="GSO106" s="44"/>
      <c r="GSP106" s="44"/>
      <c r="GSQ106" s="44"/>
      <c r="GSR106" s="44"/>
      <c r="GSS106" s="44"/>
      <c r="GST106" s="44"/>
      <c r="GSU106" s="44"/>
      <c r="GSV106" s="44"/>
      <c r="GSW106" s="44"/>
      <c r="GSX106" s="44"/>
      <c r="GSY106" s="44"/>
      <c r="GSZ106" s="44"/>
      <c r="GTA106" s="44"/>
      <c r="GTB106" s="44"/>
      <c r="GTC106" s="44"/>
      <c r="GTD106" s="44"/>
      <c r="GTE106" s="44"/>
      <c r="GTF106" s="44"/>
      <c r="GTG106" s="44"/>
      <c r="GTH106" s="44"/>
      <c r="GTI106" s="44"/>
      <c r="GTJ106" s="44"/>
      <c r="GTK106" s="44"/>
      <c r="GTL106" s="44"/>
      <c r="GTM106" s="44"/>
      <c r="GTN106" s="44"/>
      <c r="GTO106" s="44"/>
      <c r="GTP106" s="44"/>
      <c r="GTQ106" s="44"/>
      <c r="GTR106" s="44"/>
      <c r="GTS106" s="44"/>
      <c r="GTT106" s="44"/>
      <c r="GTU106" s="44"/>
      <c r="GTV106" s="44"/>
      <c r="GTW106" s="44"/>
      <c r="GTX106" s="44"/>
      <c r="GTY106" s="44"/>
      <c r="GTZ106" s="44"/>
      <c r="GUA106" s="44"/>
      <c r="GUB106" s="44"/>
      <c r="GUC106" s="44"/>
      <c r="GUD106" s="44"/>
      <c r="GUE106" s="44"/>
      <c r="GUF106" s="44"/>
      <c r="GUG106" s="44"/>
      <c r="GUH106" s="44"/>
      <c r="GUI106" s="44"/>
      <c r="GUJ106" s="44"/>
      <c r="GUK106" s="44"/>
      <c r="GUL106" s="44"/>
      <c r="GUM106" s="44"/>
      <c r="GUN106" s="44"/>
      <c r="GUO106" s="44"/>
      <c r="GUP106" s="44"/>
      <c r="GUQ106" s="44"/>
      <c r="GUR106" s="44"/>
      <c r="GUS106" s="44"/>
      <c r="GUT106" s="44"/>
      <c r="GUU106" s="44"/>
      <c r="GUV106" s="44"/>
      <c r="GUW106" s="44"/>
      <c r="GUX106" s="44"/>
      <c r="GUY106" s="44"/>
      <c r="GUZ106" s="44"/>
      <c r="GVA106" s="44"/>
      <c r="GVB106" s="44"/>
      <c r="GVC106" s="44"/>
      <c r="GVD106" s="44"/>
      <c r="GVE106" s="44"/>
      <c r="GVF106" s="44"/>
      <c r="GVG106" s="44"/>
      <c r="GVH106" s="44"/>
      <c r="GVI106" s="44"/>
      <c r="GVJ106" s="44"/>
      <c r="GVK106" s="44"/>
      <c r="GVL106" s="44"/>
      <c r="GVM106" s="44"/>
      <c r="GVN106" s="44"/>
      <c r="GVO106" s="44"/>
      <c r="GVP106" s="44"/>
      <c r="GVQ106" s="44"/>
      <c r="GVR106" s="44"/>
      <c r="GVS106" s="44"/>
      <c r="GVT106" s="44"/>
      <c r="GVU106" s="44"/>
      <c r="GVV106" s="44"/>
      <c r="GVW106" s="44"/>
      <c r="GVX106" s="44"/>
      <c r="GVY106" s="44"/>
      <c r="GVZ106" s="44"/>
      <c r="GWA106" s="44"/>
      <c r="GWB106" s="44"/>
      <c r="GWC106" s="44"/>
      <c r="GWD106" s="44"/>
      <c r="GWE106" s="44"/>
      <c r="GWF106" s="44"/>
      <c r="GWG106" s="44"/>
      <c r="GWH106" s="44"/>
      <c r="GWI106" s="44"/>
      <c r="GWJ106" s="44"/>
      <c r="GWK106" s="44"/>
      <c r="GWL106" s="44"/>
      <c r="GWM106" s="44"/>
      <c r="GWN106" s="44"/>
      <c r="GWO106" s="44"/>
      <c r="GWP106" s="44"/>
      <c r="GWQ106" s="44"/>
      <c r="GWR106" s="44"/>
      <c r="GWS106" s="44"/>
      <c r="GWT106" s="44"/>
      <c r="GWU106" s="44"/>
      <c r="GWV106" s="44"/>
      <c r="GWW106" s="44"/>
      <c r="GWX106" s="44"/>
      <c r="GWY106" s="44"/>
      <c r="GWZ106" s="44"/>
      <c r="GXA106" s="44"/>
      <c r="GXB106" s="44"/>
      <c r="GXC106" s="44"/>
      <c r="GXD106" s="44"/>
      <c r="GXE106" s="44"/>
      <c r="GXF106" s="44"/>
      <c r="GXG106" s="44"/>
      <c r="GXH106" s="44"/>
      <c r="GXI106" s="44"/>
      <c r="GXJ106" s="44"/>
      <c r="GXK106" s="44"/>
      <c r="GXL106" s="44"/>
      <c r="GXM106" s="44"/>
      <c r="GXN106" s="44"/>
      <c r="GXO106" s="44"/>
      <c r="GXP106" s="44"/>
      <c r="GXQ106" s="44"/>
      <c r="GXR106" s="44"/>
      <c r="GXS106" s="44"/>
      <c r="GXT106" s="44"/>
      <c r="GXU106" s="44"/>
      <c r="GXV106" s="44"/>
      <c r="GXW106" s="44"/>
      <c r="GXX106" s="44"/>
      <c r="GXY106" s="44"/>
      <c r="GXZ106" s="44"/>
      <c r="GYA106" s="44"/>
      <c r="GYB106" s="44"/>
      <c r="GYC106" s="44"/>
      <c r="GYD106" s="44"/>
      <c r="GYE106" s="44"/>
      <c r="GYF106" s="44"/>
      <c r="GYG106" s="44"/>
      <c r="GYH106" s="44"/>
      <c r="GYI106" s="44"/>
      <c r="GYJ106" s="44"/>
      <c r="GYK106" s="44"/>
      <c r="GYL106" s="44"/>
      <c r="GYM106" s="44"/>
      <c r="GYN106" s="44"/>
      <c r="GYO106" s="44"/>
      <c r="GYP106" s="44"/>
      <c r="GYQ106" s="44"/>
      <c r="GYR106" s="44"/>
      <c r="GYS106" s="44"/>
      <c r="GYT106" s="44"/>
      <c r="GYU106" s="44"/>
      <c r="GYV106" s="44"/>
      <c r="GYW106" s="44"/>
      <c r="GYX106" s="44"/>
      <c r="GYY106" s="44"/>
      <c r="GYZ106" s="44"/>
      <c r="GZA106" s="44"/>
      <c r="GZB106" s="44"/>
      <c r="GZC106" s="44"/>
      <c r="GZD106" s="44"/>
      <c r="GZE106" s="44"/>
      <c r="GZF106" s="44"/>
      <c r="GZG106" s="44"/>
      <c r="GZH106" s="44"/>
      <c r="GZI106" s="44"/>
      <c r="GZJ106" s="44"/>
      <c r="GZK106" s="44"/>
      <c r="GZL106" s="44"/>
      <c r="GZM106" s="44"/>
      <c r="GZN106" s="44"/>
      <c r="GZO106" s="44"/>
      <c r="GZP106" s="44"/>
      <c r="GZQ106" s="44"/>
      <c r="GZR106" s="44"/>
      <c r="GZS106" s="44"/>
      <c r="GZT106" s="44"/>
      <c r="GZU106" s="44"/>
      <c r="GZV106" s="44"/>
      <c r="GZW106" s="44"/>
      <c r="GZX106" s="44"/>
      <c r="GZY106" s="44"/>
      <c r="GZZ106" s="44"/>
      <c r="HAA106" s="44"/>
      <c r="HAB106" s="44"/>
      <c r="HAC106" s="44"/>
      <c r="HAD106" s="44"/>
      <c r="HAE106" s="44"/>
      <c r="HAF106" s="44"/>
      <c r="HAG106" s="44"/>
      <c r="HAH106" s="44"/>
      <c r="HAI106" s="44"/>
      <c r="HAJ106" s="44"/>
      <c r="HAK106" s="44"/>
      <c r="HAL106" s="44"/>
      <c r="HAM106" s="44"/>
      <c r="HAN106" s="44"/>
      <c r="HAO106" s="44"/>
      <c r="HAP106" s="44"/>
      <c r="HAQ106" s="44"/>
      <c r="HAR106" s="44"/>
      <c r="HAS106" s="44"/>
      <c r="HAT106" s="44"/>
      <c r="HAU106" s="44"/>
      <c r="HAV106" s="44"/>
      <c r="HAW106" s="44"/>
      <c r="HAX106" s="44"/>
      <c r="HAY106" s="44"/>
      <c r="HAZ106" s="44"/>
      <c r="HBA106" s="44"/>
      <c r="HBB106" s="44"/>
      <c r="HBC106" s="44"/>
      <c r="HBD106" s="44"/>
      <c r="HBE106" s="44"/>
      <c r="HBF106" s="44"/>
      <c r="HBG106" s="44"/>
      <c r="HBH106" s="44"/>
      <c r="HBI106" s="44"/>
      <c r="HBJ106" s="44"/>
      <c r="HBK106" s="44"/>
      <c r="HBL106" s="44"/>
      <c r="HBM106" s="44"/>
      <c r="HBN106" s="44"/>
      <c r="HBO106" s="44"/>
      <c r="HBP106" s="44"/>
      <c r="HBQ106" s="44"/>
      <c r="HBR106" s="44"/>
      <c r="HBS106" s="44"/>
      <c r="HBT106" s="44"/>
      <c r="HBU106" s="44"/>
      <c r="HBV106" s="44"/>
      <c r="HBW106" s="44"/>
      <c r="HBX106" s="44"/>
      <c r="HBY106" s="44"/>
      <c r="HBZ106" s="44"/>
      <c r="HCA106" s="44"/>
      <c r="HCB106" s="44"/>
      <c r="HCC106" s="44"/>
      <c r="HCD106" s="44"/>
      <c r="HCE106" s="44"/>
      <c r="HCF106" s="44"/>
      <c r="HCG106" s="44"/>
      <c r="HCH106" s="44"/>
      <c r="HCI106" s="44"/>
      <c r="HCJ106" s="44"/>
      <c r="HCK106" s="44"/>
      <c r="HCL106" s="44"/>
      <c r="HCM106" s="44"/>
      <c r="HCN106" s="44"/>
      <c r="HCO106" s="44"/>
      <c r="HCP106" s="44"/>
      <c r="HCQ106" s="44"/>
      <c r="HCR106" s="44"/>
      <c r="HCS106" s="44"/>
      <c r="HCT106" s="44"/>
      <c r="HCU106" s="44"/>
      <c r="HCV106" s="44"/>
      <c r="HCW106" s="44"/>
      <c r="HCX106" s="44"/>
      <c r="HCY106" s="44"/>
      <c r="HCZ106" s="44"/>
      <c r="HDA106" s="44"/>
      <c r="HDB106" s="44"/>
      <c r="HDC106" s="44"/>
      <c r="HDD106" s="44"/>
      <c r="HDE106" s="44"/>
      <c r="HDF106" s="44"/>
      <c r="HDG106" s="44"/>
      <c r="HDH106" s="44"/>
      <c r="HDI106" s="44"/>
      <c r="HDJ106" s="44"/>
      <c r="HDK106" s="44"/>
      <c r="HDL106" s="44"/>
      <c r="HDM106" s="44"/>
      <c r="HDN106" s="44"/>
      <c r="HDO106" s="44"/>
      <c r="HDP106" s="44"/>
      <c r="HDQ106" s="44"/>
      <c r="HDR106" s="44"/>
      <c r="HDS106" s="44"/>
      <c r="HDT106" s="44"/>
      <c r="HDU106" s="44"/>
      <c r="HDV106" s="44"/>
      <c r="HDW106" s="44"/>
      <c r="HDX106" s="44"/>
      <c r="HDY106" s="44"/>
      <c r="HDZ106" s="44"/>
      <c r="HEA106" s="44"/>
      <c r="HEB106" s="44"/>
      <c r="HEC106" s="44"/>
      <c r="HED106" s="44"/>
      <c r="HEE106" s="44"/>
      <c r="HEF106" s="44"/>
      <c r="HEG106" s="44"/>
      <c r="HEH106" s="44"/>
      <c r="HEI106" s="44"/>
      <c r="HEJ106" s="44"/>
      <c r="HEK106" s="44"/>
      <c r="HEL106" s="44"/>
      <c r="HEM106" s="44"/>
      <c r="HEN106" s="44"/>
      <c r="HEO106" s="44"/>
      <c r="HEP106" s="44"/>
      <c r="HEQ106" s="44"/>
      <c r="HER106" s="44"/>
      <c r="HES106" s="44"/>
      <c r="HET106" s="44"/>
      <c r="HEU106" s="44"/>
      <c r="HEV106" s="44"/>
      <c r="HEW106" s="44"/>
      <c r="HEX106" s="44"/>
      <c r="HEY106" s="44"/>
      <c r="HEZ106" s="44"/>
      <c r="HFA106" s="44"/>
      <c r="HFB106" s="44"/>
      <c r="HFC106" s="44"/>
      <c r="HFD106" s="44"/>
      <c r="HFE106" s="44"/>
      <c r="HFF106" s="44"/>
      <c r="HFG106" s="44"/>
      <c r="HFH106" s="44"/>
      <c r="HFI106" s="44"/>
      <c r="HFJ106" s="44"/>
      <c r="HFK106" s="44"/>
      <c r="HFL106" s="44"/>
      <c r="HFM106" s="44"/>
      <c r="HFN106" s="44"/>
      <c r="HFO106" s="44"/>
      <c r="HFP106" s="44"/>
      <c r="HFQ106" s="44"/>
      <c r="HFR106" s="44"/>
      <c r="HFS106" s="44"/>
      <c r="HFT106" s="44"/>
      <c r="HFU106" s="44"/>
      <c r="HFV106" s="44"/>
      <c r="HFW106" s="44"/>
      <c r="HFX106" s="44"/>
      <c r="HFY106" s="44"/>
      <c r="HFZ106" s="44"/>
      <c r="HGA106" s="44"/>
      <c r="HGB106" s="44"/>
      <c r="HGC106" s="44"/>
      <c r="HGD106" s="44"/>
      <c r="HGE106" s="44"/>
      <c r="HGF106" s="44"/>
      <c r="HGG106" s="44"/>
      <c r="HGH106" s="44"/>
      <c r="HGI106" s="44"/>
      <c r="HGJ106" s="44"/>
      <c r="HGK106" s="44"/>
      <c r="HGL106" s="44"/>
      <c r="HGM106" s="44"/>
      <c r="HGN106" s="44"/>
      <c r="HGO106" s="44"/>
      <c r="HGP106" s="44"/>
      <c r="HGQ106" s="44"/>
      <c r="HGR106" s="44"/>
      <c r="HGS106" s="44"/>
      <c r="HGT106" s="44"/>
      <c r="HGU106" s="44"/>
      <c r="HGV106" s="44"/>
      <c r="HGW106" s="44"/>
      <c r="HGX106" s="44"/>
      <c r="HGY106" s="44"/>
      <c r="HGZ106" s="44"/>
      <c r="HHA106" s="44"/>
      <c r="HHB106" s="44"/>
      <c r="HHC106" s="44"/>
      <c r="HHD106" s="44"/>
      <c r="HHE106" s="44"/>
      <c r="HHF106" s="44"/>
      <c r="HHG106" s="44"/>
      <c r="HHH106" s="44"/>
      <c r="HHI106" s="44"/>
      <c r="HHJ106" s="44"/>
      <c r="HHK106" s="44"/>
      <c r="HHL106" s="44"/>
      <c r="HHM106" s="44"/>
      <c r="HHN106" s="44"/>
      <c r="HHO106" s="44"/>
      <c r="HHP106" s="44"/>
      <c r="HHQ106" s="44"/>
      <c r="HHR106" s="44"/>
      <c r="HHS106" s="44"/>
      <c r="HHT106" s="44"/>
      <c r="HHU106" s="44"/>
      <c r="HHV106" s="44"/>
      <c r="HHW106" s="44"/>
      <c r="HHX106" s="44"/>
      <c r="HHY106" s="44"/>
      <c r="HHZ106" s="44"/>
      <c r="HIA106" s="44"/>
      <c r="HIB106" s="44"/>
      <c r="HIC106" s="44"/>
      <c r="HID106" s="44"/>
      <c r="HIE106" s="44"/>
      <c r="HIF106" s="44"/>
      <c r="HIG106" s="44"/>
      <c r="HIH106" s="44"/>
      <c r="HII106" s="44"/>
      <c r="HIJ106" s="44"/>
      <c r="HIK106" s="44"/>
      <c r="HIL106" s="44"/>
      <c r="HIM106" s="44"/>
      <c r="HIN106" s="44"/>
      <c r="HIO106" s="44"/>
      <c r="HIP106" s="44"/>
      <c r="HIQ106" s="44"/>
      <c r="HIR106" s="44"/>
      <c r="HIS106" s="44"/>
      <c r="HIT106" s="44"/>
      <c r="HIU106" s="44"/>
      <c r="HIV106" s="44"/>
      <c r="HIW106" s="44"/>
      <c r="HIX106" s="44"/>
      <c r="HIY106" s="44"/>
      <c r="HIZ106" s="44"/>
      <c r="HJA106" s="44"/>
      <c r="HJB106" s="44"/>
      <c r="HJC106" s="44"/>
      <c r="HJD106" s="44"/>
      <c r="HJE106" s="44"/>
      <c r="HJF106" s="44"/>
      <c r="HJG106" s="44"/>
      <c r="HJH106" s="44"/>
      <c r="HJI106" s="44"/>
      <c r="HJJ106" s="44"/>
      <c r="HJK106" s="44"/>
      <c r="HJL106" s="44"/>
      <c r="HJM106" s="44"/>
      <c r="HJN106" s="44"/>
      <c r="HJO106" s="44"/>
      <c r="HJP106" s="44"/>
      <c r="HJQ106" s="44"/>
      <c r="HJR106" s="44"/>
      <c r="HJS106" s="44"/>
      <c r="HJT106" s="44"/>
      <c r="HJU106" s="44"/>
      <c r="HJV106" s="44"/>
      <c r="HJW106" s="44"/>
      <c r="HJX106" s="44"/>
      <c r="HJY106" s="44"/>
      <c r="HJZ106" s="44"/>
      <c r="HKA106" s="44"/>
      <c r="HKB106" s="44"/>
      <c r="HKC106" s="44"/>
      <c r="HKD106" s="44"/>
      <c r="HKE106" s="44"/>
      <c r="HKF106" s="44"/>
      <c r="HKG106" s="44"/>
      <c r="HKH106" s="44"/>
      <c r="HKI106" s="44"/>
      <c r="HKJ106" s="44"/>
      <c r="HKK106" s="44"/>
      <c r="HKL106" s="44"/>
      <c r="HKM106" s="44"/>
      <c r="HKN106" s="44"/>
      <c r="HKO106" s="44"/>
      <c r="HKP106" s="44"/>
      <c r="HKQ106" s="44"/>
      <c r="HKR106" s="44"/>
      <c r="HKS106" s="44"/>
      <c r="HKT106" s="44"/>
      <c r="HKU106" s="44"/>
      <c r="HKV106" s="44"/>
      <c r="HKW106" s="44"/>
      <c r="HKX106" s="44"/>
      <c r="HKY106" s="44"/>
      <c r="HKZ106" s="44"/>
      <c r="HLA106" s="44"/>
      <c r="HLB106" s="44"/>
      <c r="HLC106" s="44"/>
      <c r="HLD106" s="44"/>
      <c r="HLE106" s="44"/>
      <c r="HLF106" s="44"/>
      <c r="HLG106" s="44"/>
      <c r="HLH106" s="44"/>
      <c r="HLI106" s="44"/>
      <c r="HLJ106" s="44"/>
      <c r="HLK106" s="44"/>
      <c r="HLL106" s="44"/>
      <c r="HLM106" s="44"/>
      <c r="HLN106" s="44"/>
      <c r="HLO106" s="44"/>
      <c r="HLP106" s="44"/>
      <c r="HLQ106" s="44"/>
      <c r="HLR106" s="44"/>
      <c r="HLS106" s="44"/>
      <c r="HLT106" s="44"/>
      <c r="HLU106" s="44"/>
      <c r="HLV106" s="44"/>
      <c r="HLW106" s="44"/>
      <c r="HLX106" s="44"/>
      <c r="HLY106" s="44"/>
      <c r="HLZ106" s="44"/>
      <c r="HMA106" s="44"/>
      <c r="HMB106" s="44"/>
      <c r="HMC106" s="44"/>
      <c r="HMD106" s="44"/>
      <c r="HME106" s="44"/>
      <c r="HMF106" s="44"/>
      <c r="HMG106" s="44"/>
      <c r="HMH106" s="44"/>
      <c r="HMI106" s="44"/>
      <c r="HMJ106" s="44"/>
      <c r="HMK106" s="44"/>
      <c r="HML106" s="44"/>
      <c r="HMM106" s="44"/>
      <c r="HMN106" s="44"/>
      <c r="HMO106" s="44"/>
      <c r="HMP106" s="44"/>
      <c r="HMQ106" s="44"/>
      <c r="HMR106" s="44"/>
      <c r="HMS106" s="44"/>
      <c r="HMT106" s="44"/>
      <c r="HMU106" s="44"/>
      <c r="HMV106" s="44"/>
      <c r="HMW106" s="44"/>
      <c r="HMX106" s="44"/>
      <c r="HMY106" s="44"/>
      <c r="HMZ106" s="44"/>
      <c r="HNA106" s="44"/>
      <c r="HNB106" s="44"/>
      <c r="HNC106" s="44"/>
      <c r="HND106" s="44"/>
      <c r="HNE106" s="44"/>
      <c r="HNF106" s="44"/>
      <c r="HNG106" s="44"/>
      <c r="HNH106" s="44"/>
      <c r="HNI106" s="44"/>
      <c r="HNJ106" s="44"/>
      <c r="HNK106" s="44"/>
      <c r="HNL106" s="44"/>
      <c r="HNM106" s="44"/>
      <c r="HNN106" s="44"/>
      <c r="HNO106" s="44"/>
      <c r="HNP106" s="44"/>
      <c r="HNQ106" s="44"/>
      <c r="HNR106" s="44"/>
      <c r="HNS106" s="44"/>
      <c r="HNT106" s="44"/>
      <c r="HNU106" s="44"/>
      <c r="HNV106" s="44"/>
      <c r="HNW106" s="44"/>
      <c r="HNX106" s="44"/>
      <c r="HNY106" s="44"/>
      <c r="HNZ106" s="44"/>
      <c r="HOA106" s="44"/>
      <c r="HOB106" s="44"/>
      <c r="HOC106" s="44"/>
      <c r="HOD106" s="44"/>
      <c r="HOE106" s="44"/>
      <c r="HOF106" s="44"/>
      <c r="HOG106" s="44"/>
      <c r="HOH106" s="44"/>
      <c r="HOI106" s="44"/>
      <c r="HOJ106" s="44"/>
      <c r="HOK106" s="44"/>
      <c r="HOL106" s="44"/>
      <c r="HOM106" s="44"/>
      <c r="HON106" s="44"/>
      <c r="HOO106" s="44"/>
      <c r="HOP106" s="44"/>
      <c r="HOQ106" s="44"/>
      <c r="HOR106" s="44"/>
      <c r="HOS106" s="44"/>
      <c r="HOT106" s="44"/>
      <c r="HOU106" s="44"/>
      <c r="HOV106" s="44"/>
      <c r="HOW106" s="44"/>
      <c r="HOX106" s="44"/>
      <c r="HOY106" s="44"/>
      <c r="HOZ106" s="44"/>
      <c r="HPA106" s="44"/>
      <c r="HPB106" s="44"/>
      <c r="HPC106" s="44"/>
      <c r="HPD106" s="44"/>
      <c r="HPE106" s="44"/>
      <c r="HPF106" s="44"/>
      <c r="HPG106" s="44"/>
      <c r="HPH106" s="44"/>
      <c r="HPI106" s="44"/>
      <c r="HPJ106" s="44"/>
      <c r="HPK106" s="44"/>
      <c r="HPL106" s="44"/>
      <c r="HPM106" s="44"/>
      <c r="HPN106" s="44"/>
      <c r="HPO106" s="44"/>
      <c r="HPP106" s="44"/>
      <c r="HPQ106" s="44"/>
      <c r="HPR106" s="44"/>
      <c r="HPS106" s="44"/>
      <c r="HPT106" s="44"/>
      <c r="HPU106" s="44"/>
      <c r="HPV106" s="44"/>
      <c r="HPW106" s="44"/>
      <c r="HPX106" s="44"/>
      <c r="HPY106" s="44"/>
      <c r="HPZ106" s="44"/>
      <c r="HQA106" s="44"/>
      <c r="HQB106" s="44"/>
      <c r="HQC106" s="44"/>
      <c r="HQD106" s="44"/>
      <c r="HQE106" s="44"/>
      <c r="HQF106" s="44"/>
      <c r="HQG106" s="44"/>
      <c r="HQH106" s="44"/>
      <c r="HQI106" s="44"/>
      <c r="HQJ106" s="44"/>
      <c r="HQK106" s="44"/>
      <c r="HQL106" s="44"/>
      <c r="HQM106" s="44"/>
      <c r="HQN106" s="44"/>
      <c r="HQO106" s="44"/>
      <c r="HQP106" s="44"/>
      <c r="HQQ106" s="44"/>
      <c r="HQR106" s="44"/>
      <c r="HQS106" s="44"/>
      <c r="HQT106" s="44"/>
      <c r="HQU106" s="44"/>
      <c r="HQV106" s="44"/>
      <c r="HQW106" s="44"/>
      <c r="HQX106" s="44"/>
      <c r="HQY106" s="44"/>
      <c r="HQZ106" s="44"/>
      <c r="HRA106" s="44"/>
      <c r="HRB106" s="44"/>
      <c r="HRC106" s="44"/>
      <c r="HRD106" s="44"/>
      <c r="HRE106" s="44"/>
      <c r="HRF106" s="44"/>
      <c r="HRG106" s="44"/>
      <c r="HRH106" s="44"/>
      <c r="HRI106" s="44"/>
      <c r="HRJ106" s="44"/>
      <c r="HRK106" s="44"/>
      <c r="HRL106" s="44"/>
      <c r="HRM106" s="44"/>
      <c r="HRN106" s="44"/>
      <c r="HRO106" s="44"/>
      <c r="HRP106" s="44"/>
      <c r="HRQ106" s="44"/>
      <c r="HRR106" s="44"/>
      <c r="HRS106" s="44"/>
      <c r="HRT106" s="44"/>
      <c r="HRU106" s="44"/>
      <c r="HRV106" s="44"/>
      <c r="HRW106" s="44"/>
      <c r="HRX106" s="44"/>
      <c r="HRY106" s="44"/>
      <c r="HRZ106" s="44"/>
      <c r="HSA106" s="44"/>
      <c r="HSB106" s="44"/>
      <c r="HSC106" s="44"/>
      <c r="HSD106" s="44"/>
      <c r="HSE106" s="44"/>
      <c r="HSF106" s="44"/>
      <c r="HSG106" s="44"/>
      <c r="HSH106" s="44"/>
      <c r="HSI106" s="44"/>
      <c r="HSJ106" s="44"/>
      <c r="HSK106" s="44"/>
      <c r="HSL106" s="44"/>
      <c r="HSM106" s="44"/>
      <c r="HSN106" s="44"/>
      <c r="HSO106" s="44"/>
      <c r="HSP106" s="44"/>
      <c r="HSQ106" s="44"/>
      <c r="HSR106" s="44"/>
      <c r="HSS106" s="44"/>
      <c r="HST106" s="44"/>
      <c r="HSU106" s="44"/>
      <c r="HSV106" s="44"/>
      <c r="HSW106" s="44"/>
      <c r="HSX106" s="44"/>
      <c r="HSY106" s="44"/>
      <c r="HSZ106" s="44"/>
      <c r="HTA106" s="44"/>
      <c r="HTB106" s="44"/>
      <c r="HTC106" s="44"/>
      <c r="HTD106" s="44"/>
      <c r="HTE106" s="44"/>
      <c r="HTF106" s="44"/>
      <c r="HTG106" s="44"/>
      <c r="HTH106" s="44"/>
      <c r="HTI106" s="44"/>
      <c r="HTJ106" s="44"/>
      <c r="HTK106" s="44"/>
      <c r="HTL106" s="44"/>
      <c r="HTM106" s="44"/>
      <c r="HTN106" s="44"/>
      <c r="HTO106" s="44"/>
      <c r="HTP106" s="44"/>
      <c r="HTQ106" s="44"/>
      <c r="HTR106" s="44"/>
      <c r="HTS106" s="44"/>
      <c r="HTT106" s="44"/>
      <c r="HTU106" s="44"/>
      <c r="HTV106" s="44"/>
      <c r="HTW106" s="44"/>
      <c r="HTX106" s="44"/>
      <c r="HTY106" s="44"/>
      <c r="HTZ106" s="44"/>
      <c r="HUA106" s="44"/>
      <c r="HUB106" s="44"/>
      <c r="HUC106" s="44"/>
      <c r="HUD106" s="44"/>
      <c r="HUE106" s="44"/>
      <c r="HUF106" s="44"/>
      <c r="HUG106" s="44"/>
      <c r="HUH106" s="44"/>
      <c r="HUI106" s="44"/>
      <c r="HUJ106" s="44"/>
      <c r="HUK106" s="44"/>
      <c r="HUL106" s="44"/>
      <c r="HUM106" s="44"/>
      <c r="HUN106" s="44"/>
      <c r="HUO106" s="44"/>
      <c r="HUP106" s="44"/>
      <c r="HUQ106" s="44"/>
      <c r="HUR106" s="44"/>
      <c r="HUS106" s="44"/>
      <c r="HUT106" s="44"/>
      <c r="HUU106" s="44"/>
      <c r="HUV106" s="44"/>
      <c r="HUW106" s="44"/>
      <c r="HUX106" s="44"/>
      <c r="HUY106" s="44"/>
      <c r="HUZ106" s="44"/>
      <c r="HVA106" s="44"/>
      <c r="HVB106" s="44"/>
      <c r="HVC106" s="44"/>
      <c r="HVD106" s="44"/>
      <c r="HVE106" s="44"/>
      <c r="HVF106" s="44"/>
      <c r="HVG106" s="44"/>
      <c r="HVH106" s="44"/>
      <c r="HVI106" s="44"/>
      <c r="HVJ106" s="44"/>
      <c r="HVK106" s="44"/>
      <c r="HVL106" s="44"/>
      <c r="HVM106" s="44"/>
      <c r="HVN106" s="44"/>
      <c r="HVO106" s="44"/>
      <c r="HVP106" s="44"/>
      <c r="HVQ106" s="44"/>
      <c r="HVR106" s="44"/>
      <c r="HVS106" s="44"/>
      <c r="HVT106" s="44"/>
      <c r="HVU106" s="44"/>
      <c r="HVV106" s="44"/>
      <c r="HVW106" s="44"/>
      <c r="HVX106" s="44"/>
      <c r="HVY106" s="44"/>
      <c r="HVZ106" s="44"/>
      <c r="HWA106" s="44"/>
      <c r="HWB106" s="44"/>
      <c r="HWC106" s="44"/>
      <c r="HWD106" s="44"/>
      <c r="HWE106" s="44"/>
      <c r="HWF106" s="44"/>
      <c r="HWG106" s="44"/>
      <c r="HWH106" s="44"/>
      <c r="HWI106" s="44"/>
      <c r="HWJ106" s="44"/>
      <c r="HWK106" s="44"/>
      <c r="HWL106" s="44"/>
      <c r="HWM106" s="44"/>
      <c r="HWN106" s="44"/>
      <c r="HWO106" s="44"/>
      <c r="HWP106" s="44"/>
      <c r="HWQ106" s="44"/>
      <c r="HWR106" s="44"/>
      <c r="HWS106" s="44"/>
      <c r="HWT106" s="44"/>
      <c r="HWU106" s="44"/>
      <c r="HWV106" s="44"/>
      <c r="HWW106" s="44"/>
      <c r="HWX106" s="44"/>
      <c r="HWY106" s="44"/>
      <c r="HWZ106" s="44"/>
      <c r="HXA106" s="44"/>
      <c r="HXB106" s="44"/>
      <c r="HXC106" s="44"/>
      <c r="HXD106" s="44"/>
      <c r="HXE106" s="44"/>
      <c r="HXF106" s="44"/>
      <c r="HXG106" s="44"/>
      <c r="HXH106" s="44"/>
      <c r="HXI106" s="44"/>
      <c r="HXJ106" s="44"/>
      <c r="HXK106" s="44"/>
      <c r="HXL106" s="44"/>
      <c r="HXM106" s="44"/>
      <c r="HXN106" s="44"/>
      <c r="HXO106" s="44"/>
      <c r="HXP106" s="44"/>
      <c r="HXQ106" s="44"/>
      <c r="HXR106" s="44"/>
      <c r="HXS106" s="44"/>
      <c r="HXT106" s="44"/>
      <c r="HXU106" s="44"/>
      <c r="HXV106" s="44"/>
      <c r="HXW106" s="44"/>
      <c r="HXX106" s="44"/>
      <c r="HXY106" s="44"/>
      <c r="HXZ106" s="44"/>
      <c r="HYA106" s="44"/>
      <c r="HYB106" s="44"/>
      <c r="HYC106" s="44"/>
      <c r="HYD106" s="44"/>
      <c r="HYE106" s="44"/>
      <c r="HYF106" s="44"/>
      <c r="HYG106" s="44"/>
      <c r="HYH106" s="44"/>
      <c r="HYI106" s="44"/>
      <c r="HYJ106" s="44"/>
      <c r="HYK106" s="44"/>
      <c r="HYL106" s="44"/>
      <c r="HYM106" s="44"/>
      <c r="HYN106" s="44"/>
      <c r="HYO106" s="44"/>
      <c r="HYP106" s="44"/>
      <c r="HYQ106" s="44"/>
      <c r="HYR106" s="44"/>
      <c r="HYS106" s="44"/>
      <c r="HYT106" s="44"/>
      <c r="HYU106" s="44"/>
      <c r="HYV106" s="44"/>
      <c r="HYW106" s="44"/>
      <c r="HYX106" s="44"/>
      <c r="HYY106" s="44"/>
      <c r="HYZ106" s="44"/>
      <c r="HZA106" s="44"/>
      <c r="HZB106" s="44"/>
      <c r="HZC106" s="44"/>
      <c r="HZD106" s="44"/>
      <c r="HZE106" s="44"/>
      <c r="HZF106" s="44"/>
      <c r="HZG106" s="44"/>
      <c r="HZH106" s="44"/>
      <c r="HZI106" s="44"/>
      <c r="HZJ106" s="44"/>
      <c r="HZK106" s="44"/>
      <c r="HZL106" s="44"/>
      <c r="HZM106" s="44"/>
      <c r="HZN106" s="44"/>
      <c r="HZO106" s="44"/>
      <c r="HZP106" s="44"/>
      <c r="HZQ106" s="44"/>
      <c r="HZR106" s="44"/>
      <c r="HZS106" s="44"/>
      <c r="HZT106" s="44"/>
      <c r="HZU106" s="44"/>
      <c r="HZV106" s="44"/>
      <c r="HZW106" s="44"/>
      <c r="HZX106" s="44"/>
      <c r="HZY106" s="44"/>
      <c r="HZZ106" s="44"/>
      <c r="IAA106" s="44"/>
      <c r="IAB106" s="44"/>
      <c r="IAC106" s="44"/>
      <c r="IAD106" s="44"/>
      <c r="IAE106" s="44"/>
      <c r="IAF106" s="44"/>
      <c r="IAG106" s="44"/>
      <c r="IAH106" s="44"/>
      <c r="IAI106" s="44"/>
      <c r="IAJ106" s="44"/>
      <c r="IAK106" s="44"/>
      <c r="IAL106" s="44"/>
      <c r="IAM106" s="44"/>
      <c r="IAN106" s="44"/>
      <c r="IAO106" s="44"/>
      <c r="IAP106" s="44"/>
      <c r="IAQ106" s="44"/>
      <c r="IAR106" s="44"/>
      <c r="IAS106" s="44"/>
      <c r="IAT106" s="44"/>
      <c r="IAU106" s="44"/>
      <c r="IAV106" s="44"/>
      <c r="IAW106" s="44"/>
      <c r="IAX106" s="44"/>
      <c r="IAY106" s="44"/>
      <c r="IAZ106" s="44"/>
      <c r="IBA106" s="44"/>
      <c r="IBB106" s="44"/>
      <c r="IBC106" s="44"/>
      <c r="IBD106" s="44"/>
      <c r="IBE106" s="44"/>
      <c r="IBF106" s="44"/>
      <c r="IBG106" s="44"/>
      <c r="IBH106" s="44"/>
      <c r="IBI106" s="44"/>
      <c r="IBJ106" s="44"/>
      <c r="IBK106" s="44"/>
      <c r="IBL106" s="44"/>
      <c r="IBM106" s="44"/>
      <c r="IBN106" s="44"/>
      <c r="IBO106" s="44"/>
      <c r="IBP106" s="44"/>
      <c r="IBQ106" s="44"/>
      <c r="IBR106" s="44"/>
      <c r="IBS106" s="44"/>
      <c r="IBT106" s="44"/>
      <c r="IBU106" s="44"/>
      <c r="IBV106" s="44"/>
      <c r="IBW106" s="44"/>
      <c r="IBX106" s="44"/>
      <c r="IBY106" s="44"/>
      <c r="IBZ106" s="44"/>
      <c r="ICA106" s="44"/>
      <c r="ICB106" s="44"/>
      <c r="ICC106" s="44"/>
      <c r="ICD106" s="44"/>
      <c r="ICE106" s="44"/>
      <c r="ICF106" s="44"/>
      <c r="ICG106" s="44"/>
      <c r="ICH106" s="44"/>
      <c r="ICI106" s="44"/>
      <c r="ICJ106" s="44"/>
      <c r="ICK106" s="44"/>
      <c r="ICL106" s="44"/>
      <c r="ICM106" s="44"/>
      <c r="ICN106" s="44"/>
      <c r="ICO106" s="44"/>
      <c r="ICP106" s="44"/>
      <c r="ICQ106" s="44"/>
      <c r="ICR106" s="44"/>
      <c r="ICS106" s="44"/>
      <c r="ICT106" s="44"/>
      <c r="ICU106" s="44"/>
      <c r="ICV106" s="44"/>
      <c r="ICW106" s="44"/>
      <c r="ICX106" s="44"/>
      <c r="ICY106" s="44"/>
      <c r="ICZ106" s="44"/>
      <c r="IDA106" s="44"/>
      <c r="IDB106" s="44"/>
      <c r="IDC106" s="44"/>
      <c r="IDD106" s="44"/>
      <c r="IDE106" s="44"/>
      <c r="IDF106" s="44"/>
      <c r="IDG106" s="44"/>
      <c r="IDH106" s="44"/>
      <c r="IDI106" s="44"/>
      <c r="IDJ106" s="44"/>
      <c r="IDK106" s="44"/>
      <c r="IDL106" s="44"/>
      <c r="IDM106" s="44"/>
      <c r="IDN106" s="44"/>
      <c r="IDO106" s="44"/>
      <c r="IDP106" s="44"/>
      <c r="IDQ106" s="44"/>
      <c r="IDR106" s="44"/>
      <c r="IDS106" s="44"/>
      <c r="IDT106" s="44"/>
      <c r="IDU106" s="44"/>
      <c r="IDV106" s="44"/>
      <c r="IDW106" s="44"/>
      <c r="IDX106" s="44"/>
      <c r="IDY106" s="44"/>
      <c r="IDZ106" s="44"/>
      <c r="IEA106" s="44"/>
      <c r="IEB106" s="44"/>
      <c r="IEC106" s="44"/>
      <c r="IED106" s="44"/>
      <c r="IEE106" s="44"/>
      <c r="IEF106" s="44"/>
      <c r="IEG106" s="44"/>
      <c r="IEH106" s="44"/>
      <c r="IEI106" s="44"/>
      <c r="IEJ106" s="44"/>
      <c r="IEK106" s="44"/>
      <c r="IEL106" s="44"/>
      <c r="IEM106" s="44"/>
      <c r="IEN106" s="44"/>
      <c r="IEO106" s="44"/>
      <c r="IEP106" s="44"/>
      <c r="IEQ106" s="44"/>
      <c r="IER106" s="44"/>
      <c r="IES106" s="44"/>
      <c r="IET106" s="44"/>
      <c r="IEU106" s="44"/>
      <c r="IEV106" s="44"/>
      <c r="IEW106" s="44"/>
      <c r="IEX106" s="44"/>
      <c r="IEY106" s="44"/>
      <c r="IEZ106" s="44"/>
      <c r="IFA106" s="44"/>
      <c r="IFB106" s="44"/>
      <c r="IFC106" s="44"/>
      <c r="IFD106" s="44"/>
      <c r="IFE106" s="44"/>
      <c r="IFF106" s="44"/>
      <c r="IFG106" s="44"/>
      <c r="IFH106" s="44"/>
      <c r="IFI106" s="44"/>
      <c r="IFJ106" s="44"/>
      <c r="IFK106" s="44"/>
      <c r="IFL106" s="44"/>
      <c r="IFM106" s="44"/>
      <c r="IFN106" s="44"/>
      <c r="IFO106" s="44"/>
      <c r="IFP106" s="44"/>
      <c r="IFQ106" s="44"/>
      <c r="IFR106" s="44"/>
      <c r="IFS106" s="44"/>
      <c r="IFT106" s="44"/>
      <c r="IFU106" s="44"/>
      <c r="IFV106" s="44"/>
      <c r="IFW106" s="44"/>
      <c r="IFX106" s="44"/>
      <c r="IFY106" s="44"/>
      <c r="IFZ106" s="44"/>
      <c r="IGA106" s="44"/>
      <c r="IGB106" s="44"/>
      <c r="IGC106" s="44"/>
      <c r="IGD106" s="44"/>
      <c r="IGE106" s="44"/>
      <c r="IGF106" s="44"/>
      <c r="IGG106" s="44"/>
      <c r="IGH106" s="44"/>
      <c r="IGI106" s="44"/>
      <c r="IGJ106" s="44"/>
      <c r="IGK106" s="44"/>
      <c r="IGL106" s="44"/>
      <c r="IGM106" s="44"/>
      <c r="IGN106" s="44"/>
      <c r="IGO106" s="44"/>
      <c r="IGP106" s="44"/>
      <c r="IGQ106" s="44"/>
      <c r="IGR106" s="44"/>
      <c r="IGS106" s="44"/>
      <c r="IGT106" s="44"/>
      <c r="IGU106" s="44"/>
      <c r="IGV106" s="44"/>
      <c r="IGW106" s="44"/>
      <c r="IGX106" s="44"/>
      <c r="IGY106" s="44"/>
      <c r="IGZ106" s="44"/>
      <c r="IHA106" s="44"/>
      <c r="IHB106" s="44"/>
      <c r="IHC106" s="44"/>
      <c r="IHD106" s="44"/>
      <c r="IHE106" s="44"/>
      <c r="IHF106" s="44"/>
      <c r="IHG106" s="44"/>
      <c r="IHH106" s="44"/>
      <c r="IHI106" s="44"/>
      <c r="IHJ106" s="44"/>
      <c r="IHK106" s="44"/>
      <c r="IHL106" s="44"/>
      <c r="IHM106" s="44"/>
      <c r="IHN106" s="44"/>
      <c r="IHO106" s="44"/>
      <c r="IHP106" s="44"/>
      <c r="IHQ106" s="44"/>
      <c r="IHR106" s="44"/>
      <c r="IHS106" s="44"/>
      <c r="IHT106" s="44"/>
      <c r="IHU106" s="44"/>
      <c r="IHV106" s="44"/>
      <c r="IHW106" s="44"/>
      <c r="IHX106" s="44"/>
      <c r="IHY106" s="44"/>
      <c r="IHZ106" s="44"/>
      <c r="IIA106" s="44"/>
      <c r="IIB106" s="44"/>
      <c r="IIC106" s="44"/>
      <c r="IID106" s="44"/>
      <c r="IIE106" s="44"/>
      <c r="IIF106" s="44"/>
      <c r="IIG106" s="44"/>
      <c r="IIH106" s="44"/>
      <c r="III106" s="44"/>
      <c r="IIJ106" s="44"/>
      <c r="IIK106" s="44"/>
      <c r="IIL106" s="44"/>
      <c r="IIM106" s="44"/>
      <c r="IIN106" s="44"/>
      <c r="IIO106" s="44"/>
      <c r="IIP106" s="44"/>
      <c r="IIQ106" s="44"/>
      <c r="IIR106" s="44"/>
      <c r="IIS106" s="44"/>
      <c r="IIT106" s="44"/>
      <c r="IIU106" s="44"/>
      <c r="IIV106" s="44"/>
      <c r="IIW106" s="44"/>
      <c r="IIX106" s="44"/>
      <c r="IIY106" s="44"/>
      <c r="IIZ106" s="44"/>
      <c r="IJA106" s="44"/>
      <c r="IJB106" s="44"/>
      <c r="IJC106" s="44"/>
      <c r="IJD106" s="44"/>
      <c r="IJE106" s="44"/>
      <c r="IJF106" s="44"/>
      <c r="IJG106" s="44"/>
      <c r="IJH106" s="44"/>
      <c r="IJI106" s="44"/>
      <c r="IJJ106" s="44"/>
      <c r="IJK106" s="44"/>
      <c r="IJL106" s="44"/>
      <c r="IJM106" s="44"/>
      <c r="IJN106" s="44"/>
      <c r="IJO106" s="44"/>
      <c r="IJP106" s="44"/>
      <c r="IJQ106" s="44"/>
      <c r="IJR106" s="44"/>
      <c r="IJS106" s="44"/>
      <c r="IJT106" s="44"/>
      <c r="IJU106" s="44"/>
      <c r="IJV106" s="44"/>
      <c r="IJW106" s="44"/>
      <c r="IJX106" s="44"/>
      <c r="IJY106" s="44"/>
      <c r="IJZ106" s="44"/>
      <c r="IKA106" s="44"/>
      <c r="IKB106" s="44"/>
      <c r="IKC106" s="44"/>
      <c r="IKD106" s="44"/>
      <c r="IKE106" s="44"/>
      <c r="IKF106" s="44"/>
      <c r="IKG106" s="44"/>
      <c r="IKH106" s="44"/>
      <c r="IKI106" s="44"/>
      <c r="IKJ106" s="44"/>
      <c r="IKK106" s="44"/>
      <c r="IKL106" s="44"/>
      <c r="IKM106" s="44"/>
      <c r="IKN106" s="44"/>
      <c r="IKO106" s="44"/>
      <c r="IKP106" s="44"/>
      <c r="IKQ106" s="44"/>
      <c r="IKR106" s="44"/>
      <c r="IKS106" s="44"/>
      <c r="IKT106" s="44"/>
      <c r="IKU106" s="44"/>
      <c r="IKV106" s="44"/>
      <c r="IKW106" s="44"/>
      <c r="IKX106" s="44"/>
      <c r="IKY106" s="44"/>
      <c r="IKZ106" s="44"/>
      <c r="ILA106" s="44"/>
      <c r="ILB106" s="44"/>
      <c r="ILC106" s="44"/>
      <c r="ILD106" s="44"/>
      <c r="ILE106" s="44"/>
      <c r="ILF106" s="44"/>
      <c r="ILG106" s="44"/>
      <c r="ILH106" s="44"/>
      <c r="ILI106" s="44"/>
      <c r="ILJ106" s="44"/>
      <c r="ILK106" s="44"/>
      <c r="ILL106" s="44"/>
      <c r="ILM106" s="44"/>
      <c r="ILN106" s="44"/>
      <c r="ILO106" s="44"/>
      <c r="ILP106" s="44"/>
      <c r="ILQ106" s="44"/>
      <c r="ILR106" s="44"/>
      <c r="ILS106" s="44"/>
      <c r="ILT106" s="44"/>
      <c r="ILU106" s="44"/>
      <c r="ILV106" s="44"/>
      <c r="ILW106" s="44"/>
      <c r="ILX106" s="44"/>
      <c r="ILY106" s="44"/>
      <c r="ILZ106" s="44"/>
      <c r="IMA106" s="44"/>
      <c r="IMB106" s="44"/>
      <c r="IMC106" s="44"/>
      <c r="IMD106" s="44"/>
      <c r="IME106" s="44"/>
      <c r="IMF106" s="44"/>
      <c r="IMG106" s="44"/>
      <c r="IMH106" s="44"/>
      <c r="IMI106" s="44"/>
      <c r="IMJ106" s="44"/>
      <c r="IMK106" s="44"/>
      <c r="IML106" s="44"/>
      <c r="IMM106" s="44"/>
      <c r="IMN106" s="44"/>
      <c r="IMO106" s="44"/>
      <c r="IMP106" s="44"/>
      <c r="IMQ106" s="44"/>
      <c r="IMR106" s="44"/>
      <c r="IMS106" s="44"/>
      <c r="IMT106" s="44"/>
      <c r="IMU106" s="44"/>
      <c r="IMV106" s="44"/>
      <c r="IMW106" s="44"/>
      <c r="IMX106" s="44"/>
      <c r="IMY106" s="44"/>
      <c r="IMZ106" s="44"/>
      <c r="INA106" s="44"/>
      <c r="INB106" s="44"/>
      <c r="INC106" s="44"/>
      <c r="IND106" s="44"/>
      <c r="INE106" s="44"/>
      <c r="INF106" s="44"/>
      <c r="ING106" s="44"/>
      <c r="INH106" s="44"/>
      <c r="INI106" s="44"/>
      <c r="INJ106" s="44"/>
      <c r="INK106" s="44"/>
      <c r="INL106" s="44"/>
      <c r="INM106" s="44"/>
      <c r="INN106" s="44"/>
      <c r="INO106" s="44"/>
      <c r="INP106" s="44"/>
      <c r="INQ106" s="44"/>
      <c r="INR106" s="44"/>
      <c r="INS106" s="44"/>
      <c r="INT106" s="44"/>
      <c r="INU106" s="44"/>
      <c r="INV106" s="44"/>
      <c r="INW106" s="44"/>
      <c r="INX106" s="44"/>
      <c r="INY106" s="44"/>
      <c r="INZ106" s="44"/>
      <c r="IOA106" s="44"/>
      <c r="IOB106" s="44"/>
      <c r="IOC106" s="44"/>
      <c r="IOD106" s="44"/>
      <c r="IOE106" s="44"/>
      <c r="IOF106" s="44"/>
      <c r="IOG106" s="44"/>
      <c r="IOH106" s="44"/>
      <c r="IOI106" s="44"/>
      <c r="IOJ106" s="44"/>
      <c r="IOK106" s="44"/>
      <c r="IOL106" s="44"/>
      <c r="IOM106" s="44"/>
      <c r="ION106" s="44"/>
      <c r="IOO106" s="44"/>
      <c r="IOP106" s="44"/>
      <c r="IOQ106" s="44"/>
      <c r="IOR106" s="44"/>
      <c r="IOS106" s="44"/>
      <c r="IOT106" s="44"/>
      <c r="IOU106" s="44"/>
      <c r="IOV106" s="44"/>
      <c r="IOW106" s="44"/>
      <c r="IOX106" s="44"/>
      <c r="IOY106" s="44"/>
      <c r="IOZ106" s="44"/>
      <c r="IPA106" s="44"/>
      <c r="IPB106" s="44"/>
      <c r="IPC106" s="44"/>
      <c r="IPD106" s="44"/>
      <c r="IPE106" s="44"/>
      <c r="IPF106" s="44"/>
      <c r="IPG106" s="44"/>
      <c r="IPH106" s="44"/>
      <c r="IPI106" s="44"/>
      <c r="IPJ106" s="44"/>
      <c r="IPK106" s="44"/>
      <c r="IPL106" s="44"/>
      <c r="IPM106" s="44"/>
      <c r="IPN106" s="44"/>
      <c r="IPO106" s="44"/>
      <c r="IPP106" s="44"/>
      <c r="IPQ106" s="44"/>
      <c r="IPR106" s="44"/>
      <c r="IPS106" s="44"/>
      <c r="IPT106" s="44"/>
      <c r="IPU106" s="44"/>
      <c r="IPV106" s="44"/>
      <c r="IPW106" s="44"/>
      <c r="IPX106" s="44"/>
      <c r="IPY106" s="44"/>
      <c r="IPZ106" s="44"/>
      <c r="IQA106" s="44"/>
      <c r="IQB106" s="44"/>
      <c r="IQC106" s="44"/>
      <c r="IQD106" s="44"/>
      <c r="IQE106" s="44"/>
      <c r="IQF106" s="44"/>
      <c r="IQG106" s="44"/>
      <c r="IQH106" s="44"/>
      <c r="IQI106" s="44"/>
      <c r="IQJ106" s="44"/>
      <c r="IQK106" s="44"/>
      <c r="IQL106" s="44"/>
      <c r="IQM106" s="44"/>
      <c r="IQN106" s="44"/>
      <c r="IQO106" s="44"/>
      <c r="IQP106" s="44"/>
      <c r="IQQ106" s="44"/>
      <c r="IQR106" s="44"/>
      <c r="IQS106" s="44"/>
      <c r="IQT106" s="44"/>
      <c r="IQU106" s="44"/>
      <c r="IQV106" s="44"/>
      <c r="IQW106" s="44"/>
      <c r="IQX106" s="44"/>
      <c r="IQY106" s="44"/>
      <c r="IQZ106" s="44"/>
      <c r="IRA106" s="44"/>
      <c r="IRB106" s="44"/>
      <c r="IRC106" s="44"/>
      <c r="IRD106" s="44"/>
      <c r="IRE106" s="44"/>
      <c r="IRF106" s="44"/>
      <c r="IRG106" s="44"/>
      <c r="IRH106" s="44"/>
      <c r="IRI106" s="44"/>
      <c r="IRJ106" s="44"/>
      <c r="IRK106" s="44"/>
      <c r="IRL106" s="44"/>
      <c r="IRM106" s="44"/>
      <c r="IRN106" s="44"/>
      <c r="IRO106" s="44"/>
      <c r="IRP106" s="44"/>
      <c r="IRQ106" s="44"/>
      <c r="IRR106" s="44"/>
      <c r="IRS106" s="44"/>
      <c r="IRT106" s="44"/>
      <c r="IRU106" s="44"/>
      <c r="IRV106" s="44"/>
      <c r="IRW106" s="44"/>
      <c r="IRX106" s="44"/>
      <c r="IRY106" s="44"/>
      <c r="IRZ106" s="44"/>
      <c r="ISA106" s="44"/>
      <c r="ISB106" s="44"/>
      <c r="ISC106" s="44"/>
      <c r="ISD106" s="44"/>
      <c r="ISE106" s="44"/>
      <c r="ISF106" s="44"/>
      <c r="ISG106" s="44"/>
      <c r="ISH106" s="44"/>
      <c r="ISI106" s="44"/>
      <c r="ISJ106" s="44"/>
      <c r="ISK106" s="44"/>
      <c r="ISL106" s="44"/>
      <c r="ISM106" s="44"/>
      <c r="ISN106" s="44"/>
      <c r="ISO106" s="44"/>
      <c r="ISP106" s="44"/>
      <c r="ISQ106" s="44"/>
      <c r="ISR106" s="44"/>
      <c r="ISS106" s="44"/>
      <c r="IST106" s="44"/>
      <c r="ISU106" s="44"/>
      <c r="ISV106" s="44"/>
      <c r="ISW106" s="44"/>
      <c r="ISX106" s="44"/>
      <c r="ISY106" s="44"/>
      <c r="ISZ106" s="44"/>
      <c r="ITA106" s="44"/>
      <c r="ITB106" s="44"/>
      <c r="ITC106" s="44"/>
      <c r="ITD106" s="44"/>
      <c r="ITE106" s="44"/>
      <c r="ITF106" s="44"/>
      <c r="ITG106" s="44"/>
      <c r="ITH106" s="44"/>
      <c r="ITI106" s="44"/>
      <c r="ITJ106" s="44"/>
      <c r="ITK106" s="44"/>
      <c r="ITL106" s="44"/>
      <c r="ITM106" s="44"/>
      <c r="ITN106" s="44"/>
      <c r="ITO106" s="44"/>
      <c r="ITP106" s="44"/>
      <c r="ITQ106" s="44"/>
      <c r="ITR106" s="44"/>
      <c r="ITS106" s="44"/>
      <c r="ITT106" s="44"/>
      <c r="ITU106" s="44"/>
      <c r="ITV106" s="44"/>
      <c r="ITW106" s="44"/>
      <c r="ITX106" s="44"/>
      <c r="ITY106" s="44"/>
      <c r="ITZ106" s="44"/>
      <c r="IUA106" s="44"/>
      <c r="IUB106" s="44"/>
      <c r="IUC106" s="44"/>
      <c r="IUD106" s="44"/>
      <c r="IUE106" s="44"/>
      <c r="IUF106" s="44"/>
      <c r="IUG106" s="44"/>
      <c r="IUH106" s="44"/>
      <c r="IUI106" s="44"/>
      <c r="IUJ106" s="44"/>
      <c r="IUK106" s="44"/>
      <c r="IUL106" s="44"/>
      <c r="IUM106" s="44"/>
      <c r="IUN106" s="44"/>
      <c r="IUO106" s="44"/>
      <c r="IUP106" s="44"/>
      <c r="IUQ106" s="44"/>
      <c r="IUR106" s="44"/>
      <c r="IUS106" s="44"/>
      <c r="IUT106" s="44"/>
      <c r="IUU106" s="44"/>
      <c r="IUV106" s="44"/>
      <c r="IUW106" s="44"/>
      <c r="IUX106" s="44"/>
      <c r="IUY106" s="44"/>
      <c r="IUZ106" s="44"/>
      <c r="IVA106" s="44"/>
      <c r="IVB106" s="44"/>
      <c r="IVC106" s="44"/>
      <c r="IVD106" s="44"/>
      <c r="IVE106" s="44"/>
      <c r="IVF106" s="44"/>
      <c r="IVG106" s="44"/>
      <c r="IVH106" s="44"/>
      <c r="IVI106" s="44"/>
      <c r="IVJ106" s="44"/>
      <c r="IVK106" s="44"/>
      <c r="IVL106" s="44"/>
      <c r="IVM106" s="44"/>
      <c r="IVN106" s="44"/>
      <c r="IVO106" s="44"/>
      <c r="IVP106" s="44"/>
      <c r="IVQ106" s="44"/>
      <c r="IVR106" s="44"/>
      <c r="IVS106" s="44"/>
      <c r="IVT106" s="44"/>
      <c r="IVU106" s="44"/>
      <c r="IVV106" s="44"/>
      <c r="IVW106" s="44"/>
      <c r="IVX106" s="44"/>
      <c r="IVY106" s="44"/>
      <c r="IVZ106" s="44"/>
      <c r="IWA106" s="44"/>
      <c r="IWB106" s="44"/>
      <c r="IWC106" s="44"/>
      <c r="IWD106" s="44"/>
      <c r="IWE106" s="44"/>
      <c r="IWF106" s="44"/>
      <c r="IWG106" s="44"/>
      <c r="IWH106" s="44"/>
      <c r="IWI106" s="44"/>
      <c r="IWJ106" s="44"/>
      <c r="IWK106" s="44"/>
      <c r="IWL106" s="44"/>
      <c r="IWM106" s="44"/>
      <c r="IWN106" s="44"/>
      <c r="IWO106" s="44"/>
      <c r="IWP106" s="44"/>
      <c r="IWQ106" s="44"/>
      <c r="IWR106" s="44"/>
      <c r="IWS106" s="44"/>
      <c r="IWT106" s="44"/>
      <c r="IWU106" s="44"/>
      <c r="IWV106" s="44"/>
      <c r="IWW106" s="44"/>
      <c r="IWX106" s="44"/>
      <c r="IWY106" s="44"/>
      <c r="IWZ106" s="44"/>
      <c r="IXA106" s="44"/>
      <c r="IXB106" s="44"/>
      <c r="IXC106" s="44"/>
      <c r="IXD106" s="44"/>
      <c r="IXE106" s="44"/>
      <c r="IXF106" s="44"/>
      <c r="IXG106" s="44"/>
      <c r="IXH106" s="44"/>
      <c r="IXI106" s="44"/>
      <c r="IXJ106" s="44"/>
      <c r="IXK106" s="44"/>
      <c r="IXL106" s="44"/>
      <c r="IXM106" s="44"/>
      <c r="IXN106" s="44"/>
      <c r="IXO106" s="44"/>
      <c r="IXP106" s="44"/>
      <c r="IXQ106" s="44"/>
      <c r="IXR106" s="44"/>
      <c r="IXS106" s="44"/>
      <c r="IXT106" s="44"/>
      <c r="IXU106" s="44"/>
      <c r="IXV106" s="44"/>
      <c r="IXW106" s="44"/>
      <c r="IXX106" s="44"/>
      <c r="IXY106" s="44"/>
      <c r="IXZ106" s="44"/>
      <c r="IYA106" s="44"/>
      <c r="IYB106" s="44"/>
      <c r="IYC106" s="44"/>
      <c r="IYD106" s="44"/>
      <c r="IYE106" s="44"/>
      <c r="IYF106" s="44"/>
      <c r="IYG106" s="44"/>
      <c r="IYH106" s="44"/>
      <c r="IYI106" s="44"/>
      <c r="IYJ106" s="44"/>
      <c r="IYK106" s="44"/>
      <c r="IYL106" s="44"/>
      <c r="IYM106" s="44"/>
      <c r="IYN106" s="44"/>
      <c r="IYO106" s="44"/>
      <c r="IYP106" s="44"/>
      <c r="IYQ106" s="44"/>
      <c r="IYR106" s="44"/>
      <c r="IYS106" s="44"/>
      <c r="IYT106" s="44"/>
      <c r="IYU106" s="44"/>
      <c r="IYV106" s="44"/>
      <c r="IYW106" s="44"/>
      <c r="IYX106" s="44"/>
      <c r="IYY106" s="44"/>
      <c r="IYZ106" s="44"/>
      <c r="IZA106" s="44"/>
      <c r="IZB106" s="44"/>
      <c r="IZC106" s="44"/>
      <c r="IZD106" s="44"/>
      <c r="IZE106" s="44"/>
      <c r="IZF106" s="44"/>
      <c r="IZG106" s="44"/>
      <c r="IZH106" s="44"/>
      <c r="IZI106" s="44"/>
      <c r="IZJ106" s="44"/>
      <c r="IZK106" s="44"/>
      <c r="IZL106" s="44"/>
      <c r="IZM106" s="44"/>
      <c r="IZN106" s="44"/>
      <c r="IZO106" s="44"/>
      <c r="IZP106" s="44"/>
      <c r="IZQ106" s="44"/>
      <c r="IZR106" s="44"/>
      <c r="IZS106" s="44"/>
      <c r="IZT106" s="44"/>
      <c r="IZU106" s="44"/>
      <c r="IZV106" s="44"/>
      <c r="IZW106" s="44"/>
      <c r="IZX106" s="44"/>
      <c r="IZY106" s="44"/>
      <c r="IZZ106" s="44"/>
      <c r="JAA106" s="44"/>
      <c r="JAB106" s="44"/>
      <c r="JAC106" s="44"/>
      <c r="JAD106" s="44"/>
      <c r="JAE106" s="44"/>
      <c r="JAF106" s="44"/>
      <c r="JAG106" s="44"/>
      <c r="JAH106" s="44"/>
      <c r="JAI106" s="44"/>
      <c r="JAJ106" s="44"/>
      <c r="JAK106" s="44"/>
      <c r="JAL106" s="44"/>
      <c r="JAM106" s="44"/>
      <c r="JAN106" s="44"/>
      <c r="JAO106" s="44"/>
      <c r="JAP106" s="44"/>
      <c r="JAQ106" s="44"/>
      <c r="JAR106" s="44"/>
      <c r="JAS106" s="44"/>
      <c r="JAT106" s="44"/>
      <c r="JAU106" s="44"/>
      <c r="JAV106" s="44"/>
      <c r="JAW106" s="44"/>
      <c r="JAX106" s="44"/>
      <c r="JAY106" s="44"/>
      <c r="JAZ106" s="44"/>
      <c r="JBA106" s="44"/>
      <c r="JBB106" s="44"/>
      <c r="JBC106" s="44"/>
      <c r="JBD106" s="44"/>
      <c r="JBE106" s="44"/>
      <c r="JBF106" s="44"/>
      <c r="JBG106" s="44"/>
      <c r="JBH106" s="44"/>
      <c r="JBI106" s="44"/>
      <c r="JBJ106" s="44"/>
      <c r="JBK106" s="44"/>
      <c r="JBL106" s="44"/>
      <c r="JBM106" s="44"/>
      <c r="JBN106" s="44"/>
      <c r="JBO106" s="44"/>
      <c r="JBP106" s="44"/>
      <c r="JBQ106" s="44"/>
      <c r="JBR106" s="44"/>
      <c r="JBS106" s="44"/>
      <c r="JBT106" s="44"/>
      <c r="JBU106" s="44"/>
      <c r="JBV106" s="44"/>
      <c r="JBW106" s="44"/>
      <c r="JBX106" s="44"/>
      <c r="JBY106" s="44"/>
      <c r="JBZ106" s="44"/>
      <c r="JCA106" s="44"/>
      <c r="JCB106" s="44"/>
      <c r="JCC106" s="44"/>
      <c r="JCD106" s="44"/>
      <c r="JCE106" s="44"/>
      <c r="JCF106" s="44"/>
      <c r="JCG106" s="44"/>
      <c r="JCH106" s="44"/>
      <c r="JCI106" s="44"/>
      <c r="JCJ106" s="44"/>
      <c r="JCK106" s="44"/>
      <c r="JCL106" s="44"/>
      <c r="JCM106" s="44"/>
      <c r="JCN106" s="44"/>
      <c r="JCO106" s="44"/>
      <c r="JCP106" s="44"/>
      <c r="JCQ106" s="44"/>
      <c r="JCR106" s="44"/>
      <c r="JCS106" s="44"/>
      <c r="JCT106" s="44"/>
      <c r="JCU106" s="44"/>
      <c r="JCV106" s="44"/>
      <c r="JCW106" s="44"/>
      <c r="JCX106" s="44"/>
      <c r="JCY106" s="44"/>
      <c r="JCZ106" s="44"/>
      <c r="JDA106" s="44"/>
      <c r="JDB106" s="44"/>
      <c r="JDC106" s="44"/>
      <c r="JDD106" s="44"/>
      <c r="JDE106" s="44"/>
      <c r="JDF106" s="44"/>
      <c r="JDG106" s="44"/>
      <c r="JDH106" s="44"/>
      <c r="JDI106" s="44"/>
      <c r="JDJ106" s="44"/>
      <c r="JDK106" s="44"/>
      <c r="JDL106" s="44"/>
      <c r="JDM106" s="44"/>
      <c r="JDN106" s="44"/>
      <c r="JDO106" s="44"/>
      <c r="JDP106" s="44"/>
      <c r="JDQ106" s="44"/>
      <c r="JDR106" s="44"/>
      <c r="JDS106" s="44"/>
      <c r="JDT106" s="44"/>
      <c r="JDU106" s="44"/>
      <c r="JDV106" s="44"/>
      <c r="JDW106" s="44"/>
      <c r="JDX106" s="44"/>
      <c r="JDY106" s="44"/>
      <c r="JDZ106" s="44"/>
      <c r="JEA106" s="44"/>
      <c r="JEB106" s="44"/>
      <c r="JEC106" s="44"/>
      <c r="JED106" s="44"/>
      <c r="JEE106" s="44"/>
      <c r="JEF106" s="44"/>
      <c r="JEG106" s="44"/>
      <c r="JEH106" s="44"/>
      <c r="JEI106" s="44"/>
      <c r="JEJ106" s="44"/>
      <c r="JEK106" s="44"/>
      <c r="JEL106" s="44"/>
      <c r="JEM106" s="44"/>
      <c r="JEN106" s="44"/>
      <c r="JEO106" s="44"/>
      <c r="JEP106" s="44"/>
      <c r="JEQ106" s="44"/>
      <c r="JER106" s="44"/>
      <c r="JES106" s="44"/>
      <c r="JET106" s="44"/>
      <c r="JEU106" s="44"/>
      <c r="JEV106" s="44"/>
      <c r="JEW106" s="44"/>
      <c r="JEX106" s="44"/>
      <c r="JEY106" s="44"/>
      <c r="JEZ106" s="44"/>
      <c r="JFA106" s="44"/>
      <c r="JFB106" s="44"/>
      <c r="JFC106" s="44"/>
      <c r="JFD106" s="44"/>
      <c r="JFE106" s="44"/>
      <c r="JFF106" s="44"/>
      <c r="JFG106" s="44"/>
      <c r="JFH106" s="44"/>
      <c r="JFI106" s="44"/>
      <c r="JFJ106" s="44"/>
      <c r="JFK106" s="44"/>
      <c r="JFL106" s="44"/>
      <c r="JFM106" s="44"/>
      <c r="JFN106" s="44"/>
      <c r="JFO106" s="44"/>
      <c r="JFP106" s="44"/>
      <c r="JFQ106" s="44"/>
      <c r="JFR106" s="44"/>
      <c r="JFS106" s="44"/>
      <c r="JFT106" s="44"/>
      <c r="JFU106" s="44"/>
      <c r="JFV106" s="44"/>
      <c r="JFW106" s="44"/>
      <c r="JFX106" s="44"/>
      <c r="JFY106" s="44"/>
      <c r="JFZ106" s="44"/>
      <c r="JGA106" s="44"/>
      <c r="JGB106" s="44"/>
      <c r="JGC106" s="44"/>
      <c r="JGD106" s="44"/>
      <c r="JGE106" s="44"/>
      <c r="JGF106" s="44"/>
      <c r="JGG106" s="44"/>
      <c r="JGH106" s="44"/>
      <c r="JGI106" s="44"/>
      <c r="JGJ106" s="44"/>
      <c r="JGK106" s="44"/>
      <c r="JGL106" s="44"/>
      <c r="JGM106" s="44"/>
      <c r="JGN106" s="44"/>
      <c r="JGO106" s="44"/>
      <c r="JGP106" s="44"/>
      <c r="JGQ106" s="44"/>
      <c r="JGR106" s="44"/>
      <c r="JGS106" s="44"/>
      <c r="JGT106" s="44"/>
      <c r="JGU106" s="44"/>
      <c r="JGV106" s="44"/>
      <c r="JGW106" s="44"/>
      <c r="JGX106" s="44"/>
      <c r="JGY106" s="44"/>
      <c r="JGZ106" s="44"/>
      <c r="JHA106" s="44"/>
      <c r="JHB106" s="44"/>
      <c r="JHC106" s="44"/>
      <c r="JHD106" s="44"/>
      <c r="JHE106" s="44"/>
      <c r="JHF106" s="44"/>
      <c r="JHG106" s="44"/>
      <c r="JHH106" s="44"/>
      <c r="JHI106" s="44"/>
      <c r="JHJ106" s="44"/>
      <c r="JHK106" s="44"/>
      <c r="JHL106" s="44"/>
      <c r="JHM106" s="44"/>
      <c r="JHN106" s="44"/>
      <c r="JHO106" s="44"/>
      <c r="JHP106" s="44"/>
      <c r="JHQ106" s="44"/>
      <c r="JHR106" s="44"/>
      <c r="JHS106" s="44"/>
      <c r="JHT106" s="44"/>
      <c r="JHU106" s="44"/>
      <c r="JHV106" s="44"/>
      <c r="JHW106" s="44"/>
      <c r="JHX106" s="44"/>
      <c r="JHY106" s="44"/>
      <c r="JHZ106" s="44"/>
      <c r="JIA106" s="44"/>
      <c r="JIB106" s="44"/>
      <c r="JIC106" s="44"/>
      <c r="JID106" s="44"/>
      <c r="JIE106" s="44"/>
      <c r="JIF106" s="44"/>
      <c r="JIG106" s="44"/>
      <c r="JIH106" s="44"/>
      <c r="JII106" s="44"/>
      <c r="JIJ106" s="44"/>
      <c r="JIK106" s="44"/>
      <c r="JIL106" s="44"/>
      <c r="JIM106" s="44"/>
      <c r="JIN106" s="44"/>
      <c r="JIO106" s="44"/>
      <c r="JIP106" s="44"/>
      <c r="JIQ106" s="44"/>
      <c r="JIR106" s="44"/>
      <c r="JIS106" s="44"/>
      <c r="JIT106" s="44"/>
      <c r="JIU106" s="44"/>
      <c r="JIV106" s="44"/>
      <c r="JIW106" s="44"/>
      <c r="JIX106" s="44"/>
      <c r="JIY106" s="44"/>
      <c r="JIZ106" s="44"/>
      <c r="JJA106" s="44"/>
      <c r="JJB106" s="44"/>
      <c r="JJC106" s="44"/>
      <c r="JJD106" s="44"/>
      <c r="JJE106" s="44"/>
      <c r="JJF106" s="44"/>
      <c r="JJG106" s="44"/>
      <c r="JJH106" s="44"/>
      <c r="JJI106" s="44"/>
      <c r="JJJ106" s="44"/>
      <c r="JJK106" s="44"/>
      <c r="JJL106" s="44"/>
      <c r="JJM106" s="44"/>
      <c r="JJN106" s="44"/>
      <c r="JJO106" s="44"/>
      <c r="JJP106" s="44"/>
      <c r="JJQ106" s="44"/>
      <c r="JJR106" s="44"/>
      <c r="JJS106" s="44"/>
      <c r="JJT106" s="44"/>
      <c r="JJU106" s="44"/>
      <c r="JJV106" s="44"/>
      <c r="JJW106" s="44"/>
      <c r="JJX106" s="44"/>
      <c r="JJY106" s="44"/>
      <c r="JJZ106" s="44"/>
      <c r="JKA106" s="44"/>
      <c r="JKB106" s="44"/>
      <c r="JKC106" s="44"/>
      <c r="JKD106" s="44"/>
      <c r="JKE106" s="44"/>
      <c r="JKF106" s="44"/>
      <c r="JKG106" s="44"/>
      <c r="JKH106" s="44"/>
      <c r="JKI106" s="44"/>
      <c r="JKJ106" s="44"/>
      <c r="JKK106" s="44"/>
      <c r="JKL106" s="44"/>
      <c r="JKM106" s="44"/>
      <c r="JKN106" s="44"/>
      <c r="JKO106" s="44"/>
      <c r="JKP106" s="44"/>
      <c r="JKQ106" s="44"/>
      <c r="JKR106" s="44"/>
      <c r="JKS106" s="44"/>
      <c r="JKT106" s="44"/>
      <c r="JKU106" s="44"/>
      <c r="JKV106" s="44"/>
      <c r="JKW106" s="44"/>
      <c r="JKX106" s="44"/>
      <c r="JKY106" s="44"/>
      <c r="JKZ106" s="44"/>
      <c r="JLA106" s="44"/>
      <c r="JLB106" s="44"/>
      <c r="JLC106" s="44"/>
      <c r="JLD106" s="44"/>
      <c r="JLE106" s="44"/>
      <c r="JLF106" s="44"/>
      <c r="JLG106" s="44"/>
      <c r="JLH106" s="44"/>
      <c r="JLI106" s="44"/>
      <c r="JLJ106" s="44"/>
      <c r="JLK106" s="44"/>
      <c r="JLL106" s="44"/>
      <c r="JLM106" s="44"/>
      <c r="JLN106" s="44"/>
      <c r="JLO106" s="44"/>
      <c r="JLP106" s="44"/>
      <c r="JLQ106" s="44"/>
      <c r="JLR106" s="44"/>
      <c r="JLS106" s="44"/>
      <c r="JLT106" s="44"/>
      <c r="JLU106" s="44"/>
      <c r="JLV106" s="44"/>
      <c r="JLW106" s="44"/>
      <c r="JLX106" s="44"/>
      <c r="JLY106" s="44"/>
      <c r="JLZ106" s="44"/>
      <c r="JMA106" s="44"/>
      <c r="JMB106" s="44"/>
      <c r="JMC106" s="44"/>
      <c r="JMD106" s="44"/>
      <c r="JME106" s="44"/>
      <c r="JMF106" s="44"/>
      <c r="JMG106" s="44"/>
      <c r="JMH106" s="44"/>
      <c r="JMI106" s="44"/>
      <c r="JMJ106" s="44"/>
      <c r="JMK106" s="44"/>
      <c r="JML106" s="44"/>
      <c r="JMM106" s="44"/>
      <c r="JMN106" s="44"/>
      <c r="JMO106" s="44"/>
      <c r="JMP106" s="44"/>
      <c r="JMQ106" s="44"/>
      <c r="JMR106" s="44"/>
      <c r="JMS106" s="44"/>
      <c r="JMT106" s="44"/>
      <c r="JMU106" s="44"/>
      <c r="JMV106" s="44"/>
      <c r="JMW106" s="44"/>
      <c r="JMX106" s="44"/>
      <c r="JMY106" s="44"/>
      <c r="JMZ106" s="44"/>
      <c r="JNA106" s="44"/>
      <c r="JNB106" s="44"/>
      <c r="JNC106" s="44"/>
      <c r="JND106" s="44"/>
      <c r="JNE106" s="44"/>
      <c r="JNF106" s="44"/>
      <c r="JNG106" s="44"/>
      <c r="JNH106" s="44"/>
      <c r="JNI106" s="44"/>
      <c r="JNJ106" s="44"/>
      <c r="JNK106" s="44"/>
      <c r="JNL106" s="44"/>
      <c r="JNM106" s="44"/>
      <c r="JNN106" s="44"/>
      <c r="JNO106" s="44"/>
      <c r="JNP106" s="44"/>
      <c r="JNQ106" s="44"/>
      <c r="JNR106" s="44"/>
      <c r="JNS106" s="44"/>
      <c r="JNT106" s="44"/>
      <c r="JNU106" s="44"/>
      <c r="JNV106" s="44"/>
      <c r="JNW106" s="44"/>
      <c r="JNX106" s="44"/>
      <c r="JNY106" s="44"/>
      <c r="JNZ106" s="44"/>
      <c r="JOA106" s="44"/>
      <c r="JOB106" s="44"/>
      <c r="JOC106" s="44"/>
      <c r="JOD106" s="44"/>
      <c r="JOE106" s="44"/>
      <c r="JOF106" s="44"/>
      <c r="JOG106" s="44"/>
      <c r="JOH106" s="44"/>
      <c r="JOI106" s="44"/>
      <c r="JOJ106" s="44"/>
      <c r="JOK106" s="44"/>
      <c r="JOL106" s="44"/>
      <c r="JOM106" s="44"/>
      <c r="JON106" s="44"/>
      <c r="JOO106" s="44"/>
      <c r="JOP106" s="44"/>
      <c r="JOQ106" s="44"/>
      <c r="JOR106" s="44"/>
      <c r="JOS106" s="44"/>
      <c r="JOT106" s="44"/>
      <c r="JOU106" s="44"/>
      <c r="JOV106" s="44"/>
      <c r="JOW106" s="44"/>
      <c r="JOX106" s="44"/>
      <c r="JOY106" s="44"/>
      <c r="JOZ106" s="44"/>
      <c r="JPA106" s="44"/>
      <c r="JPB106" s="44"/>
      <c r="JPC106" s="44"/>
      <c r="JPD106" s="44"/>
      <c r="JPE106" s="44"/>
      <c r="JPF106" s="44"/>
      <c r="JPG106" s="44"/>
      <c r="JPH106" s="44"/>
      <c r="JPI106" s="44"/>
      <c r="JPJ106" s="44"/>
      <c r="JPK106" s="44"/>
      <c r="JPL106" s="44"/>
      <c r="JPM106" s="44"/>
      <c r="JPN106" s="44"/>
      <c r="JPO106" s="44"/>
      <c r="JPP106" s="44"/>
      <c r="JPQ106" s="44"/>
      <c r="JPR106" s="44"/>
      <c r="JPS106" s="44"/>
      <c r="JPT106" s="44"/>
      <c r="JPU106" s="44"/>
      <c r="JPV106" s="44"/>
      <c r="JPW106" s="44"/>
      <c r="JPX106" s="44"/>
      <c r="JPY106" s="44"/>
      <c r="JPZ106" s="44"/>
      <c r="JQA106" s="44"/>
      <c r="JQB106" s="44"/>
      <c r="JQC106" s="44"/>
      <c r="JQD106" s="44"/>
      <c r="JQE106" s="44"/>
      <c r="JQF106" s="44"/>
      <c r="JQG106" s="44"/>
      <c r="JQH106" s="44"/>
      <c r="JQI106" s="44"/>
      <c r="JQJ106" s="44"/>
      <c r="JQK106" s="44"/>
      <c r="JQL106" s="44"/>
      <c r="JQM106" s="44"/>
      <c r="JQN106" s="44"/>
      <c r="JQO106" s="44"/>
      <c r="JQP106" s="44"/>
      <c r="JQQ106" s="44"/>
      <c r="JQR106" s="44"/>
      <c r="JQS106" s="44"/>
      <c r="JQT106" s="44"/>
      <c r="JQU106" s="44"/>
      <c r="JQV106" s="44"/>
      <c r="JQW106" s="44"/>
      <c r="JQX106" s="44"/>
      <c r="JQY106" s="44"/>
      <c r="JQZ106" s="44"/>
      <c r="JRA106" s="44"/>
      <c r="JRB106" s="44"/>
      <c r="JRC106" s="44"/>
      <c r="JRD106" s="44"/>
      <c r="JRE106" s="44"/>
      <c r="JRF106" s="44"/>
      <c r="JRG106" s="44"/>
      <c r="JRH106" s="44"/>
      <c r="JRI106" s="44"/>
      <c r="JRJ106" s="44"/>
      <c r="JRK106" s="44"/>
      <c r="JRL106" s="44"/>
      <c r="JRM106" s="44"/>
      <c r="JRN106" s="44"/>
      <c r="JRO106" s="44"/>
      <c r="JRP106" s="44"/>
      <c r="JRQ106" s="44"/>
      <c r="JRR106" s="44"/>
      <c r="JRS106" s="44"/>
      <c r="JRT106" s="44"/>
      <c r="JRU106" s="44"/>
      <c r="JRV106" s="44"/>
      <c r="JRW106" s="44"/>
      <c r="JRX106" s="44"/>
      <c r="JRY106" s="44"/>
      <c r="JRZ106" s="44"/>
      <c r="JSA106" s="44"/>
      <c r="JSB106" s="44"/>
      <c r="JSC106" s="44"/>
      <c r="JSD106" s="44"/>
      <c r="JSE106" s="44"/>
      <c r="JSF106" s="44"/>
      <c r="JSG106" s="44"/>
      <c r="JSH106" s="44"/>
      <c r="JSI106" s="44"/>
      <c r="JSJ106" s="44"/>
      <c r="JSK106" s="44"/>
      <c r="JSL106" s="44"/>
      <c r="JSM106" s="44"/>
      <c r="JSN106" s="44"/>
      <c r="JSO106" s="44"/>
      <c r="JSP106" s="44"/>
      <c r="JSQ106" s="44"/>
      <c r="JSR106" s="44"/>
      <c r="JSS106" s="44"/>
      <c r="JST106" s="44"/>
      <c r="JSU106" s="44"/>
      <c r="JSV106" s="44"/>
      <c r="JSW106" s="44"/>
      <c r="JSX106" s="44"/>
      <c r="JSY106" s="44"/>
      <c r="JSZ106" s="44"/>
      <c r="JTA106" s="44"/>
      <c r="JTB106" s="44"/>
      <c r="JTC106" s="44"/>
      <c r="JTD106" s="44"/>
      <c r="JTE106" s="44"/>
      <c r="JTF106" s="44"/>
      <c r="JTG106" s="44"/>
      <c r="JTH106" s="44"/>
      <c r="JTI106" s="44"/>
      <c r="JTJ106" s="44"/>
      <c r="JTK106" s="44"/>
      <c r="JTL106" s="44"/>
      <c r="JTM106" s="44"/>
      <c r="JTN106" s="44"/>
      <c r="JTO106" s="44"/>
      <c r="JTP106" s="44"/>
      <c r="JTQ106" s="44"/>
      <c r="JTR106" s="44"/>
      <c r="JTS106" s="44"/>
      <c r="JTT106" s="44"/>
      <c r="JTU106" s="44"/>
      <c r="JTV106" s="44"/>
      <c r="JTW106" s="44"/>
      <c r="JTX106" s="44"/>
      <c r="JTY106" s="44"/>
      <c r="JTZ106" s="44"/>
      <c r="JUA106" s="44"/>
      <c r="JUB106" s="44"/>
      <c r="JUC106" s="44"/>
      <c r="JUD106" s="44"/>
      <c r="JUE106" s="44"/>
      <c r="JUF106" s="44"/>
      <c r="JUG106" s="44"/>
      <c r="JUH106" s="44"/>
      <c r="JUI106" s="44"/>
      <c r="JUJ106" s="44"/>
      <c r="JUK106" s="44"/>
      <c r="JUL106" s="44"/>
      <c r="JUM106" s="44"/>
      <c r="JUN106" s="44"/>
      <c r="JUO106" s="44"/>
      <c r="JUP106" s="44"/>
      <c r="JUQ106" s="44"/>
      <c r="JUR106" s="44"/>
      <c r="JUS106" s="44"/>
      <c r="JUT106" s="44"/>
      <c r="JUU106" s="44"/>
      <c r="JUV106" s="44"/>
      <c r="JUW106" s="44"/>
      <c r="JUX106" s="44"/>
      <c r="JUY106" s="44"/>
      <c r="JUZ106" s="44"/>
      <c r="JVA106" s="44"/>
      <c r="JVB106" s="44"/>
      <c r="JVC106" s="44"/>
      <c r="JVD106" s="44"/>
      <c r="JVE106" s="44"/>
      <c r="JVF106" s="44"/>
      <c r="JVG106" s="44"/>
      <c r="JVH106" s="44"/>
      <c r="JVI106" s="44"/>
      <c r="JVJ106" s="44"/>
      <c r="JVK106" s="44"/>
      <c r="JVL106" s="44"/>
      <c r="JVM106" s="44"/>
      <c r="JVN106" s="44"/>
      <c r="JVO106" s="44"/>
      <c r="JVP106" s="44"/>
      <c r="JVQ106" s="44"/>
      <c r="JVR106" s="44"/>
      <c r="JVS106" s="44"/>
      <c r="JVT106" s="44"/>
      <c r="JVU106" s="44"/>
      <c r="JVV106" s="44"/>
      <c r="JVW106" s="44"/>
      <c r="JVX106" s="44"/>
      <c r="JVY106" s="44"/>
      <c r="JVZ106" s="44"/>
      <c r="JWA106" s="44"/>
      <c r="JWB106" s="44"/>
      <c r="JWC106" s="44"/>
      <c r="JWD106" s="44"/>
      <c r="JWE106" s="44"/>
      <c r="JWF106" s="44"/>
      <c r="JWG106" s="44"/>
      <c r="JWH106" s="44"/>
      <c r="JWI106" s="44"/>
      <c r="JWJ106" s="44"/>
      <c r="JWK106" s="44"/>
      <c r="JWL106" s="44"/>
      <c r="JWM106" s="44"/>
      <c r="JWN106" s="44"/>
      <c r="JWO106" s="44"/>
      <c r="JWP106" s="44"/>
      <c r="JWQ106" s="44"/>
      <c r="JWR106" s="44"/>
      <c r="JWS106" s="44"/>
      <c r="JWT106" s="44"/>
      <c r="JWU106" s="44"/>
      <c r="JWV106" s="44"/>
      <c r="JWW106" s="44"/>
      <c r="JWX106" s="44"/>
      <c r="JWY106" s="44"/>
      <c r="JWZ106" s="44"/>
      <c r="JXA106" s="44"/>
      <c r="JXB106" s="44"/>
      <c r="JXC106" s="44"/>
      <c r="JXD106" s="44"/>
      <c r="JXE106" s="44"/>
      <c r="JXF106" s="44"/>
      <c r="JXG106" s="44"/>
      <c r="JXH106" s="44"/>
      <c r="JXI106" s="44"/>
      <c r="JXJ106" s="44"/>
      <c r="JXK106" s="44"/>
      <c r="JXL106" s="44"/>
      <c r="JXM106" s="44"/>
      <c r="JXN106" s="44"/>
      <c r="JXO106" s="44"/>
      <c r="JXP106" s="44"/>
      <c r="JXQ106" s="44"/>
      <c r="JXR106" s="44"/>
      <c r="JXS106" s="44"/>
      <c r="JXT106" s="44"/>
      <c r="JXU106" s="44"/>
      <c r="JXV106" s="44"/>
      <c r="JXW106" s="44"/>
      <c r="JXX106" s="44"/>
      <c r="JXY106" s="44"/>
      <c r="JXZ106" s="44"/>
      <c r="JYA106" s="44"/>
      <c r="JYB106" s="44"/>
      <c r="JYC106" s="44"/>
      <c r="JYD106" s="44"/>
      <c r="JYE106" s="44"/>
      <c r="JYF106" s="44"/>
      <c r="JYG106" s="44"/>
      <c r="JYH106" s="44"/>
      <c r="JYI106" s="44"/>
      <c r="JYJ106" s="44"/>
      <c r="JYK106" s="44"/>
      <c r="JYL106" s="44"/>
      <c r="JYM106" s="44"/>
      <c r="JYN106" s="44"/>
      <c r="JYO106" s="44"/>
      <c r="JYP106" s="44"/>
      <c r="JYQ106" s="44"/>
      <c r="JYR106" s="44"/>
      <c r="JYS106" s="44"/>
      <c r="JYT106" s="44"/>
      <c r="JYU106" s="44"/>
      <c r="JYV106" s="44"/>
      <c r="JYW106" s="44"/>
      <c r="JYX106" s="44"/>
      <c r="JYY106" s="44"/>
      <c r="JYZ106" s="44"/>
      <c r="JZA106" s="44"/>
      <c r="JZB106" s="44"/>
      <c r="JZC106" s="44"/>
      <c r="JZD106" s="44"/>
      <c r="JZE106" s="44"/>
      <c r="JZF106" s="44"/>
      <c r="JZG106" s="44"/>
      <c r="JZH106" s="44"/>
      <c r="JZI106" s="44"/>
      <c r="JZJ106" s="44"/>
      <c r="JZK106" s="44"/>
      <c r="JZL106" s="44"/>
      <c r="JZM106" s="44"/>
      <c r="JZN106" s="44"/>
      <c r="JZO106" s="44"/>
      <c r="JZP106" s="44"/>
      <c r="JZQ106" s="44"/>
      <c r="JZR106" s="44"/>
      <c r="JZS106" s="44"/>
      <c r="JZT106" s="44"/>
      <c r="JZU106" s="44"/>
      <c r="JZV106" s="44"/>
      <c r="JZW106" s="44"/>
      <c r="JZX106" s="44"/>
      <c r="JZY106" s="44"/>
      <c r="JZZ106" s="44"/>
      <c r="KAA106" s="44"/>
      <c r="KAB106" s="44"/>
      <c r="KAC106" s="44"/>
      <c r="KAD106" s="44"/>
      <c r="KAE106" s="44"/>
      <c r="KAF106" s="44"/>
      <c r="KAG106" s="44"/>
      <c r="KAH106" s="44"/>
      <c r="KAI106" s="44"/>
      <c r="KAJ106" s="44"/>
      <c r="KAK106" s="44"/>
      <c r="KAL106" s="44"/>
      <c r="KAM106" s="44"/>
      <c r="KAN106" s="44"/>
      <c r="KAO106" s="44"/>
      <c r="KAP106" s="44"/>
      <c r="KAQ106" s="44"/>
      <c r="KAR106" s="44"/>
      <c r="KAS106" s="44"/>
      <c r="KAT106" s="44"/>
      <c r="KAU106" s="44"/>
      <c r="KAV106" s="44"/>
      <c r="KAW106" s="44"/>
      <c r="KAX106" s="44"/>
      <c r="KAY106" s="44"/>
      <c r="KAZ106" s="44"/>
      <c r="KBA106" s="44"/>
      <c r="KBB106" s="44"/>
      <c r="KBC106" s="44"/>
      <c r="KBD106" s="44"/>
      <c r="KBE106" s="44"/>
      <c r="KBF106" s="44"/>
      <c r="KBG106" s="44"/>
      <c r="KBH106" s="44"/>
      <c r="KBI106" s="44"/>
      <c r="KBJ106" s="44"/>
      <c r="KBK106" s="44"/>
      <c r="KBL106" s="44"/>
      <c r="KBM106" s="44"/>
      <c r="KBN106" s="44"/>
      <c r="KBO106" s="44"/>
      <c r="KBP106" s="44"/>
      <c r="KBQ106" s="44"/>
      <c r="KBR106" s="44"/>
      <c r="KBS106" s="44"/>
      <c r="KBT106" s="44"/>
      <c r="KBU106" s="44"/>
      <c r="KBV106" s="44"/>
      <c r="KBW106" s="44"/>
      <c r="KBX106" s="44"/>
      <c r="KBY106" s="44"/>
      <c r="KBZ106" s="44"/>
      <c r="KCA106" s="44"/>
      <c r="KCB106" s="44"/>
      <c r="KCC106" s="44"/>
      <c r="KCD106" s="44"/>
      <c r="KCE106" s="44"/>
      <c r="KCF106" s="44"/>
      <c r="KCG106" s="44"/>
      <c r="KCH106" s="44"/>
      <c r="KCI106" s="44"/>
      <c r="KCJ106" s="44"/>
      <c r="KCK106" s="44"/>
      <c r="KCL106" s="44"/>
      <c r="KCM106" s="44"/>
      <c r="KCN106" s="44"/>
      <c r="KCO106" s="44"/>
      <c r="KCP106" s="44"/>
      <c r="KCQ106" s="44"/>
      <c r="KCR106" s="44"/>
      <c r="KCS106" s="44"/>
      <c r="KCT106" s="44"/>
      <c r="KCU106" s="44"/>
      <c r="KCV106" s="44"/>
      <c r="KCW106" s="44"/>
      <c r="KCX106" s="44"/>
      <c r="KCY106" s="44"/>
      <c r="KCZ106" s="44"/>
      <c r="KDA106" s="44"/>
      <c r="KDB106" s="44"/>
      <c r="KDC106" s="44"/>
      <c r="KDD106" s="44"/>
      <c r="KDE106" s="44"/>
      <c r="KDF106" s="44"/>
      <c r="KDG106" s="44"/>
      <c r="KDH106" s="44"/>
      <c r="KDI106" s="44"/>
      <c r="KDJ106" s="44"/>
      <c r="KDK106" s="44"/>
      <c r="KDL106" s="44"/>
      <c r="KDM106" s="44"/>
      <c r="KDN106" s="44"/>
      <c r="KDO106" s="44"/>
      <c r="KDP106" s="44"/>
      <c r="KDQ106" s="44"/>
      <c r="KDR106" s="44"/>
      <c r="KDS106" s="44"/>
      <c r="KDT106" s="44"/>
      <c r="KDU106" s="44"/>
      <c r="KDV106" s="44"/>
      <c r="KDW106" s="44"/>
      <c r="KDX106" s="44"/>
      <c r="KDY106" s="44"/>
      <c r="KDZ106" s="44"/>
      <c r="KEA106" s="44"/>
      <c r="KEB106" s="44"/>
      <c r="KEC106" s="44"/>
      <c r="KED106" s="44"/>
      <c r="KEE106" s="44"/>
      <c r="KEF106" s="44"/>
      <c r="KEG106" s="44"/>
      <c r="KEH106" s="44"/>
      <c r="KEI106" s="44"/>
      <c r="KEJ106" s="44"/>
      <c r="KEK106" s="44"/>
      <c r="KEL106" s="44"/>
      <c r="KEM106" s="44"/>
      <c r="KEN106" s="44"/>
      <c r="KEO106" s="44"/>
      <c r="KEP106" s="44"/>
      <c r="KEQ106" s="44"/>
      <c r="KER106" s="44"/>
      <c r="KES106" s="44"/>
      <c r="KET106" s="44"/>
      <c r="KEU106" s="44"/>
      <c r="KEV106" s="44"/>
      <c r="KEW106" s="44"/>
      <c r="KEX106" s="44"/>
      <c r="KEY106" s="44"/>
      <c r="KEZ106" s="44"/>
      <c r="KFA106" s="44"/>
      <c r="KFB106" s="44"/>
      <c r="KFC106" s="44"/>
      <c r="KFD106" s="44"/>
      <c r="KFE106" s="44"/>
      <c r="KFF106" s="44"/>
      <c r="KFG106" s="44"/>
      <c r="KFH106" s="44"/>
      <c r="KFI106" s="44"/>
      <c r="KFJ106" s="44"/>
      <c r="KFK106" s="44"/>
      <c r="KFL106" s="44"/>
      <c r="KFM106" s="44"/>
      <c r="KFN106" s="44"/>
      <c r="KFO106" s="44"/>
      <c r="KFP106" s="44"/>
      <c r="KFQ106" s="44"/>
      <c r="KFR106" s="44"/>
      <c r="KFS106" s="44"/>
      <c r="KFT106" s="44"/>
      <c r="KFU106" s="44"/>
      <c r="KFV106" s="44"/>
      <c r="KFW106" s="44"/>
      <c r="KFX106" s="44"/>
      <c r="KFY106" s="44"/>
      <c r="KFZ106" s="44"/>
      <c r="KGA106" s="44"/>
      <c r="KGB106" s="44"/>
      <c r="KGC106" s="44"/>
      <c r="KGD106" s="44"/>
      <c r="KGE106" s="44"/>
      <c r="KGF106" s="44"/>
      <c r="KGG106" s="44"/>
      <c r="KGH106" s="44"/>
      <c r="KGI106" s="44"/>
      <c r="KGJ106" s="44"/>
      <c r="KGK106" s="44"/>
      <c r="KGL106" s="44"/>
      <c r="KGM106" s="44"/>
      <c r="KGN106" s="44"/>
      <c r="KGO106" s="44"/>
      <c r="KGP106" s="44"/>
      <c r="KGQ106" s="44"/>
      <c r="KGR106" s="44"/>
      <c r="KGS106" s="44"/>
      <c r="KGT106" s="44"/>
      <c r="KGU106" s="44"/>
      <c r="KGV106" s="44"/>
      <c r="KGW106" s="44"/>
      <c r="KGX106" s="44"/>
      <c r="KGY106" s="44"/>
      <c r="KGZ106" s="44"/>
      <c r="KHA106" s="44"/>
      <c r="KHB106" s="44"/>
      <c r="KHC106" s="44"/>
      <c r="KHD106" s="44"/>
      <c r="KHE106" s="44"/>
      <c r="KHF106" s="44"/>
      <c r="KHG106" s="44"/>
      <c r="KHH106" s="44"/>
      <c r="KHI106" s="44"/>
      <c r="KHJ106" s="44"/>
      <c r="KHK106" s="44"/>
      <c r="KHL106" s="44"/>
      <c r="KHM106" s="44"/>
      <c r="KHN106" s="44"/>
      <c r="KHO106" s="44"/>
      <c r="KHP106" s="44"/>
      <c r="KHQ106" s="44"/>
      <c r="KHR106" s="44"/>
      <c r="KHS106" s="44"/>
      <c r="KHT106" s="44"/>
      <c r="KHU106" s="44"/>
      <c r="KHV106" s="44"/>
      <c r="KHW106" s="44"/>
      <c r="KHX106" s="44"/>
      <c r="KHY106" s="44"/>
      <c r="KHZ106" s="44"/>
      <c r="KIA106" s="44"/>
      <c r="KIB106" s="44"/>
      <c r="KIC106" s="44"/>
      <c r="KID106" s="44"/>
      <c r="KIE106" s="44"/>
      <c r="KIF106" s="44"/>
      <c r="KIG106" s="44"/>
      <c r="KIH106" s="44"/>
      <c r="KII106" s="44"/>
      <c r="KIJ106" s="44"/>
      <c r="KIK106" s="44"/>
      <c r="KIL106" s="44"/>
      <c r="KIM106" s="44"/>
      <c r="KIN106" s="44"/>
      <c r="KIO106" s="44"/>
      <c r="KIP106" s="44"/>
      <c r="KIQ106" s="44"/>
      <c r="KIR106" s="44"/>
      <c r="KIS106" s="44"/>
      <c r="KIT106" s="44"/>
      <c r="KIU106" s="44"/>
      <c r="KIV106" s="44"/>
      <c r="KIW106" s="44"/>
      <c r="KIX106" s="44"/>
      <c r="KIY106" s="44"/>
      <c r="KIZ106" s="44"/>
      <c r="KJA106" s="44"/>
      <c r="KJB106" s="44"/>
      <c r="KJC106" s="44"/>
      <c r="KJD106" s="44"/>
      <c r="KJE106" s="44"/>
      <c r="KJF106" s="44"/>
      <c r="KJG106" s="44"/>
      <c r="KJH106" s="44"/>
      <c r="KJI106" s="44"/>
      <c r="KJJ106" s="44"/>
      <c r="KJK106" s="44"/>
      <c r="KJL106" s="44"/>
      <c r="KJM106" s="44"/>
      <c r="KJN106" s="44"/>
      <c r="KJO106" s="44"/>
      <c r="KJP106" s="44"/>
      <c r="KJQ106" s="44"/>
      <c r="KJR106" s="44"/>
      <c r="KJS106" s="44"/>
      <c r="KJT106" s="44"/>
      <c r="KJU106" s="44"/>
      <c r="KJV106" s="44"/>
      <c r="KJW106" s="44"/>
      <c r="KJX106" s="44"/>
      <c r="KJY106" s="44"/>
      <c r="KJZ106" s="44"/>
      <c r="KKA106" s="44"/>
      <c r="KKB106" s="44"/>
      <c r="KKC106" s="44"/>
      <c r="KKD106" s="44"/>
      <c r="KKE106" s="44"/>
      <c r="KKF106" s="44"/>
      <c r="KKG106" s="44"/>
      <c r="KKH106" s="44"/>
      <c r="KKI106" s="44"/>
      <c r="KKJ106" s="44"/>
      <c r="KKK106" s="44"/>
      <c r="KKL106" s="44"/>
      <c r="KKM106" s="44"/>
      <c r="KKN106" s="44"/>
      <c r="KKO106" s="44"/>
      <c r="KKP106" s="44"/>
      <c r="KKQ106" s="44"/>
      <c r="KKR106" s="44"/>
      <c r="KKS106" s="44"/>
      <c r="KKT106" s="44"/>
      <c r="KKU106" s="44"/>
      <c r="KKV106" s="44"/>
      <c r="KKW106" s="44"/>
      <c r="KKX106" s="44"/>
      <c r="KKY106" s="44"/>
      <c r="KKZ106" s="44"/>
      <c r="KLA106" s="44"/>
      <c r="KLB106" s="44"/>
      <c r="KLC106" s="44"/>
      <c r="KLD106" s="44"/>
      <c r="KLE106" s="44"/>
      <c r="KLF106" s="44"/>
      <c r="KLG106" s="44"/>
      <c r="KLH106" s="44"/>
      <c r="KLI106" s="44"/>
      <c r="KLJ106" s="44"/>
      <c r="KLK106" s="44"/>
      <c r="KLL106" s="44"/>
      <c r="KLM106" s="44"/>
      <c r="KLN106" s="44"/>
      <c r="KLO106" s="44"/>
      <c r="KLP106" s="44"/>
      <c r="KLQ106" s="44"/>
      <c r="KLR106" s="44"/>
      <c r="KLS106" s="44"/>
      <c r="KLT106" s="44"/>
      <c r="KLU106" s="44"/>
      <c r="KLV106" s="44"/>
      <c r="KLW106" s="44"/>
      <c r="KLX106" s="44"/>
      <c r="KLY106" s="44"/>
      <c r="KLZ106" s="44"/>
      <c r="KMA106" s="44"/>
      <c r="KMB106" s="44"/>
      <c r="KMC106" s="44"/>
      <c r="KMD106" s="44"/>
      <c r="KME106" s="44"/>
      <c r="KMF106" s="44"/>
      <c r="KMG106" s="44"/>
      <c r="KMH106" s="44"/>
      <c r="KMI106" s="44"/>
      <c r="KMJ106" s="44"/>
      <c r="KMK106" s="44"/>
      <c r="KML106" s="44"/>
      <c r="KMM106" s="44"/>
      <c r="KMN106" s="44"/>
      <c r="KMO106" s="44"/>
      <c r="KMP106" s="44"/>
      <c r="KMQ106" s="44"/>
      <c r="KMR106" s="44"/>
      <c r="KMS106" s="44"/>
      <c r="KMT106" s="44"/>
      <c r="KMU106" s="44"/>
      <c r="KMV106" s="44"/>
      <c r="KMW106" s="44"/>
      <c r="KMX106" s="44"/>
      <c r="KMY106" s="44"/>
      <c r="KMZ106" s="44"/>
      <c r="KNA106" s="44"/>
      <c r="KNB106" s="44"/>
      <c r="KNC106" s="44"/>
      <c r="KND106" s="44"/>
      <c r="KNE106" s="44"/>
      <c r="KNF106" s="44"/>
      <c r="KNG106" s="44"/>
      <c r="KNH106" s="44"/>
      <c r="KNI106" s="44"/>
      <c r="KNJ106" s="44"/>
      <c r="KNK106" s="44"/>
      <c r="KNL106" s="44"/>
      <c r="KNM106" s="44"/>
      <c r="KNN106" s="44"/>
      <c r="KNO106" s="44"/>
      <c r="KNP106" s="44"/>
      <c r="KNQ106" s="44"/>
      <c r="KNR106" s="44"/>
      <c r="KNS106" s="44"/>
      <c r="KNT106" s="44"/>
      <c r="KNU106" s="44"/>
      <c r="KNV106" s="44"/>
      <c r="KNW106" s="44"/>
      <c r="KNX106" s="44"/>
      <c r="KNY106" s="44"/>
      <c r="KNZ106" s="44"/>
      <c r="KOA106" s="44"/>
      <c r="KOB106" s="44"/>
      <c r="KOC106" s="44"/>
      <c r="KOD106" s="44"/>
      <c r="KOE106" s="44"/>
      <c r="KOF106" s="44"/>
      <c r="KOG106" s="44"/>
      <c r="KOH106" s="44"/>
      <c r="KOI106" s="44"/>
      <c r="KOJ106" s="44"/>
      <c r="KOK106" s="44"/>
      <c r="KOL106" s="44"/>
      <c r="KOM106" s="44"/>
      <c r="KON106" s="44"/>
      <c r="KOO106" s="44"/>
      <c r="KOP106" s="44"/>
      <c r="KOQ106" s="44"/>
      <c r="KOR106" s="44"/>
      <c r="KOS106" s="44"/>
      <c r="KOT106" s="44"/>
      <c r="KOU106" s="44"/>
      <c r="KOV106" s="44"/>
      <c r="KOW106" s="44"/>
      <c r="KOX106" s="44"/>
      <c r="KOY106" s="44"/>
      <c r="KOZ106" s="44"/>
      <c r="KPA106" s="44"/>
      <c r="KPB106" s="44"/>
      <c r="KPC106" s="44"/>
      <c r="KPD106" s="44"/>
      <c r="KPE106" s="44"/>
      <c r="KPF106" s="44"/>
      <c r="KPG106" s="44"/>
      <c r="KPH106" s="44"/>
      <c r="KPI106" s="44"/>
      <c r="KPJ106" s="44"/>
      <c r="KPK106" s="44"/>
      <c r="KPL106" s="44"/>
      <c r="KPM106" s="44"/>
      <c r="KPN106" s="44"/>
      <c r="KPO106" s="44"/>
      <c r="KPP106" s="44"/>
      <c r="KPQ106" s="44"/>
      <c r="KPR106" s="44"/>
      <c r="KPS106" s="44"/>
      <c r="KPT106" s="44"/>
      <c r="KPU106" s="44"/>
      <c r="KPV106" s="44"/>
      <c r="KPW106" s="44"/>
      <c r="KPX106" s="44"/>
      <c r="KPY106" s="44"/>
      <c r="KPZ106" s="44"/>
      <c r="KQA106" s="44"/>
      <c r="KQB106" s="44"/>
      <c r="KQC106" s="44"/>
      <c r="KQD106" s="44"/>
      <c r="KQE106" s="44"/>
      <c r="KQF106" s="44"/>
      <c r="KQG106" s="44"/>
      <c r="KQH106" s="44"/>
      <c r="KQI106" s="44"/>
      <c r="KQJ106" s="44"/>
      <c r="KQK106" s="44"/>
      <c r="KQL106" s="44"/>
      <c r="KQM106" s="44"/>
      <c r="KQN106" s="44"/>
      <c r="KQO106" s="44"/>
      <c r="KQP106" s="44"/>
      <c r="KQQ106" s="44"/>
      <c r="KQR106" s="44"/>
      <c r="KQS106" s="44"/>
      <c r="KQT106" s="44"/>
      <c r="KQU106" s="44"/>
      <c r="KQV106" s="44"/>
      <c r="KQW106" s="44"/>
      <c r="KQX106" s="44"/>
      <c r="KQY106" s="44"/>
      <c r="KQZ106" s="44"/>
      <c r="KRA106" s="44"/>
      <c r="KRB106" s="44"/>
      <c r="KRC106" s="44"/>
      <c r="KRD106" s="44"/>
      <c r="KRE106" s="44"/>
      <c r="KRF106" s="44"/>
      <c r="KRG106" s="44"/>
      <c r="KRH106" s="44"/>
      <c r="KRI106" s="44"/>
      <c r="KRJ106" s="44"/>
      <c r="KRK106" s="44"/>
      <c r="KRL106" s="44"/>
      <c r="KRM106" s="44"/>
      <c r="KRN106" s="44"/>
      <c r="KRO106" s="44"/>
      <c r="KRP106" s="44"/>
      <c r="KRQ106" s="44"/>
      <c r="KRR106" s="44"/>
      <c r="KRS106" s="44"/>
      <c r="KRT106" s="44"/>
      <c r="KRU106" s="44"/>
      <c r="KRV106" s="44"/>
      <c r="KRW106" s="44"/>
      <c r="KRX106" s="44"/>
      <c r="KRY106" s="44"/>
      <c r="KRZ106" s="44"/>
      <c r="KSA106" s="44"/>
      <c r="KSB106" s="44"/>
      <c r="KSC106" s="44"/>
      <c r="KSD106" s="44"/>
      <c r="KSE106" s="44"/>
      <c r="KSF106" s="44"/>
      <c r="KSG106" s="44"/>
      <c r="KSH106" s="44"/>
      <c r="KSI106" s="44"/>
      <c r="KSJ106" s="44"/>
      <c r="KSK106" s="44"/>
      <c r="KSL106" s="44"/>
      <c r="KSM106" s="44"/>
      <c r="KSN106" s="44"/>
      <c r="KSO106" s="44"/>
      <c r="KSP106" s="44"/>
      <c r="KSQ106" s="44"/>
      <c r="KSR106" s="44"/>
      <c r="KSS106" s="44"/>
      <c r="KST106" s="44"/>
      <c r="KSU106" s="44"/>
      <c r="KSV106" s="44"/>
      <c r="KSW106" s="44"/>
      <c r="KSX106" s="44"/>
      <c r="KSY106" s="44"/>
      <c r="KSZ106" s="44"/>
      <c r="KTA106" s="44"/>
      <c r="KTB106" s="44"/>
      <c r="KTC106" s="44"/>
      <c r="KTD106" s="44"/>
      <c r="KTE106" s="44"/>
      <c r="KTF106" s="44"/>
      <c r="KTG106" s="44"/>
      <c r="KTH106" s="44"/>
      <c r="KTI106" s="44"/>
      <c r="KTJ106" s="44"/>
      <c r="KTK106" s="44"/>
      <c r="KTL106" s="44"/>
      <c r="KTM106" s="44"/>
      <c r="KTN106" s="44"/>
      <c r="KTO106" s="44"/>
      <c r="KTP106" s="44"/>
      <c r="KTQ106" s="44"/>
      <c r="KTR106" s="44"/>
      <c r="KTS106" s="44"/>
      <c r="KTT106" s="44"/>
      <c r="KTU106" s="44"/>
      <c r="KTV106" s="44"/>
      <c r="KTW106" s="44"/>
      <c r="KTX106" s="44"/>
      <c r="KTY106" s="44"/>
      <c r="KTZ106" s="44"/>
      <c r="KUA106" s="44"/>
      <c r="KUB106" s="44"/>
      <c r="KUC106" s="44"/>
      <c r="KUD106" s="44"/>
      <c r="KUE106" s="44"/>
      <c r="KUF106" s="44"/>
      <c r="KUG106" s="44"/>
      <c r="KUH106" s="44"/>
      <c r="KUI106" s="44"/>
      <c r="KUJ106" s="44"/>
      <c r="KUK106" s="44"/>
      <c r="KUL106" s="44"/>
      <c r="KUM106" s="44"/>
      <c r="KUN106" s="44"/>
      <c r="KUO106" s="44"/>
      <c r="KUP106" s="44"/>
      <c r="KUQ106" s="44"/>
      <c r="KUR106" s="44"/>
      <c r="KUS106" s="44"/>
      <c r="KUT106" s="44"/>
      <c r="KUU106" s="44"/>
      <c r="KUV106" s="44"/>
      <c r="KUW106" s="44"/>
      <c r="KUX106" s="44"/>
      <c r="KUY106" s="44"/>
      <c r="KUZ106" s="44"/>
      <c r="KVA106" s="44"/>
      <c r="KVB106" s="44"/>
      <c r="KVC106" s="44"/>
      <c r="KVD106" s="44"/>
      <c r="KVE106" s="44"/>
      <c r="KVF106" s="44"/>
      <c r="KVG106" s="44"/>
      <c r="KVH106" s="44"/>
      <c r="KVI106" s="44"/>
      <c r="KVJ106" s="44"/>
      <c r="KVK106" s="44"/>
      <c r="KVL106" s="44"/>
      <c r="KVM106" s="44"/>
      <c r="KVN106" s="44"/>
      <c r="KVO106" s="44"/>
      <c r="KVP106" s="44"/>
      <c r="KVQ106" s="44"/>
      <c r="KVR106" s="44"/>
      <c r="KVS106" s="44"/>
      <c r="KVT106" s="44"/>
      <c r="KVU106" s="44"/>
      <c r="KVV106" s="44"/>
      <c r="KVW106" s="44"/>
      <c r="KVX106" s="44"/>
      <c r="KVY106" s="44"/>
      <c r="KVZ106" s="44"/>
      <c r="KWA106" s="44"/>
      <c r="KWB106" s="44"/>
      <c r="KWC106" s="44"/>
      <c r="KWD106" s="44"/>
      <c r="KWE106" s="44"/>
      <c r="KWF106" s="44"/>
      <c r="KWG106" s="44"/>
      <c r="KWH106" s="44"/>
      <c r="KWI106" s="44"/>
      <c r="KWJ106" s="44"/>
      <c r="KWK106" s="44"/>
      <c r="KWL106" s="44"/>
      <c r="KWM106" s="44"/>
      <c r="KWN106" s="44"/>
      <c r="KWO106" s="44"/>
      <c r="KWP106" s="44"/>
      <c r="KWQ106" s="44"/>
      <c r="KWR106" s="44"/>
      <c r="KWS106" s="44"/>
      <c r="KWT106" s="44"/>
      <c r="KWU106" s="44"/>
      <c r="KWV106" s="44"/>
      <c r="KWW106" s="44"/>
      <c r="KWX106" s="44"/>
      <c r="KWY106" s="44"/>
      <c r="KWZ106" s="44"/>
      <c r="KXA106" s="44"/>
      <c r="KXB106" s="44"/>
      <c r="KXC106" s="44"/>
      <c r="KXD106" s="44"/>
      <c r="KXE106" s="44"/>
      <c r="KXF106" s="44"/>
      <c r="KXG106" s="44"/>
      <c r="KXH106" s="44"/>
      <c r="KXI106" s="44"/>
      <c r="KXJ106" s="44"/>
      <c r="KXK106" s="44"/>
      <c r="KXL106" s="44"/>
      <c r="KXM106" s="44"/>
      <c r="KXN106" s="44"/>
      <c r="KXO106" s="44"/>
      <c r="KXP106" s="44"/>
      <c r="KXQ106" s="44"/>
      <c r="KXR106" s="44"/>
      <c r="KXS106" s="44"/>
      <c r="KXT106" s="44"/>
      <c r="KXU106" s="44"/>
      <c r="KXV106" s="44"/>
      <c r="KXW106" s="44"/>
      <c r="KXX106" s="44"/>
      <c r="KXY106" s="44"/>
      <c r="KXZ106" s="44"/>
      <c r="KYA106" s="44"/>
      <c r="KYB106" s="44"/>
      <c r="KYC106" s="44"/>
      <c r="KYD106" s="44"/>
      <c r="KYE106" s="44"/>
      <c r="KYF106" s="44"/>
      <c r="KYG106" s="44"/>
      <c r="KYH106" s="44"/>
      <c r="KYI106" s="44"/>
      <c r="KYJ106" s="44"/>
      <c r="KYK106" s="44"/>
      <c r="KYL106" s="44"/>
      <c r="KYM106" s="44"/>
      <c r="KYN106" s="44"/>
      <c r="KYO106" s="44"/>
      <c r="KYP106" s="44"/>
      <c r="KYQ106" s="44"/>
      <c r="KYR106" s="44"/>
      <c r="KYS106" s="44"/>
      <c r="KYT106" s="44"/>
      <c r="KYU106" s="44"/>
      <c r="KYV106" s="44"/>
      <c r="KYW106" s="44"/>
      <c r="KYX106" s="44"/>
      <c r="KYY106" s="44"/>
      <c r="KYZ106" s="44"/>
      <c r="KZA106" s="44"/>
      <c r="KZB106" s="44"/>
      <c r="KZC106" s="44"/>
      <c r="KZD106" s="44"/>
      <c r="KZE106" s="44"/>
      <c r="KZF106" s="44"/>
      <c r="KZG106" s="44"/>
      <c r="KZH106" s="44"/>
      <c r="KZI106" s="44"/>
      <c r="KZJ106" s="44"/>
      <c r="KZK106" s="44"/>
      <c r="KZL106" s="44"/>
      <c r="KZM106" s="44"/>
      <c r="KZN106" s="44"/>
      <c r="KZO106" s="44"/>
      <c r="KZP106" s="44"/>
      <c r="KZQ106" s="44"/>
      <c r="KZR106" s="44"/>
      <c r="KZS106" s="44"/>
      <c r="KZT106" s="44"/>
      <c r="KZU106" s="44"/>
      <c r="KZV106" s="44"/>
      <c r="KZW106" s="44"/>
      <c r="KZX106" s="44"/>
      <c r="KZY106" s="44"/>
      <c r="KZZ106" s="44"/>
      <c r="LAA106" s="44"/>
      <c r="LAB106" s="44"/>
      <c r="LAC106" s="44"/>
      <c r="LAD106" s="44"/>
      <c r="LAE106" s="44"/>
      <c r="LAF106" s="44"/>
      <c r="LAG106" s="44"/>
      <c r="LAH106" s="44"/>
      <c r="LAI106" s="44"/>
      <c r="LAJ106" s="44"/>
      <c r="LAK106" s="44"/>
      <c r="LAL106" s="44"/>
      <c r="LAM106" s="44"/>
      <c r="LAN106" s="44"/>
      <c r="LAO106" s="44"/>
      <c r="LAP106" s="44"/>
      <c r="LAQ106" s="44"/>
      <c r="LAR106" s="44"/>
      <c r="LAS106" s="44"/>
      <c r="LAT106" s="44"/>
      <c r="LAU106" s="44"/>
      <c r="LAV106" s="44"/>
      <c r="LAW106" s="44"/>
      <c r="LAX106" s="44"/>
      <c r="LAY106" s="44"/>
      <c r="LAZ106" s="44"/>
      <c r="LBA106" s="44"/>
      <c r="LBB106" s="44"/>
      <c r="LBC106" s="44"/>
      <c r="LBD106" s="44"/>
      <c r="LBE106" s="44"/>
      <c r="LBF106" s="44"/>
      <c r="LBG106" s="44"/>
      <c r="LBH106" s="44"/>
      <c r="LBI106" s="44"/>
      <c r="LBJ106" s="44"/>
      <c r="LBK106" s="44"/>
      <c r="LBL106" s="44"/>
      <c r="LBM106" s="44"/>
      <c r="LBN106" s="44"/>
      <c r="LBO106" s="44"/>
      <c r="LBP106" s="44"/>
      <c r="LBQ106" s="44"/>
      <c r="LBR106" s="44"/>
      <c r="LBS106" s="44"/>
      <c r="LBT106" s="44"/>
      <c r="LBU106" s="44"/>
      <c r="LBV106" s="44"/>
      <c r="LBW106" s="44"/>
      <c r="LBX106" s="44"/>
      <c r="LBY106" s="44"/>
      <c r="LBZ106" s="44"/>
      <c r="LCA106" s="44"/>
      <c r="LCB106" s="44"/>
      <c r="LCC106" s="44"/>
      <c r="LCD106" s="44"/>
      <c r="LCE106" s="44"/>
      <c r="LCF106" s="44"/>
      <c r="LCG106" s="44"/>
      <c r="LCH106" s="44"/>
      <c r="LCI106" s="44"/>
      <c r="LCJ106" s="44"/>
      <c r="LCK106" s="44"/>
      <c r="LCL106" s="44"/>
      <c r="LCM106" s="44"/>
      <c r="LCN106" s="44"/>
      <c r="LCO106" s="44"/>
      <c r="LCP106" s="44"/>
      <c r="LCQ106" s="44"/>
      <c r="LCR106" s="44"/>
      <c r="LCS106" s="44"/>
      <c r="LCT106" s="44"/>
      <c r="LCU106" s="44"/>
      <c r="LCV106" s="44"/>
      <c r="LCW106" s="44"/>
      <c r="LCX106" s="44"/>
      <c r="LCY106" s="44"/>
      <c r="LCZ106" s="44"/>
      <c r="LDA106" s="44"/>
      <c r="LDB106" s="44"/>
      <c r="LDC106" s="44"/>
      <c r="LDD106" s="44"/>
      <c r="LDE106" s="44"/>
      <c r="LDF106" s="44"/>
      <c r="LDG106" s="44"/>
      <c r="LDH106" s="44"/>
      <c r="LDI106" s="44"/>
      <c r="LDJ106" s="44"/>
      <c r="LDK106" s="44"/>
      <c r="LDL106" s="44"/>
      <c r="LDM106" s="44"/>
      <c r="LDN106" s="44"/>
      <c r="LDO106" s="44"/>
      <c r="LDP106" s="44"/>
      <c r="LDQ106" s="44"/>
      <c r="LDR106" s="44"/>
      <c r="LDS106" s="44"/>
      <c r="LDT106" s="44"/>
      <c r="LDU106" s="44"/>
      <c r="LDV106" s="44"/>
      <c r="LDW106" s="44"/>
      <c r="LDX106" s="44"/>
      <c r="LDY106" s="44"/>
      <c r="LDZ106" s="44"/>
      <c r="LEA106" s="44"/>
      <c r="LEB106" s="44"/>
      <c r="LEC106" s="44"/>
      <c r="LED106" s="44"/>
      <c r="LEE106" s="44"/>
      <c r="LEF106" s="44"/>
      <c r="LEG106" s="44"/>
      <c r="LEH106" s="44"/>
      <c r="LEI106" s="44"/>
      <c r="LEJ106" s="44"/>
      <c r="LEK106" s="44"/>
      <c r="LEL106" s="44"/>
      <c r="LEM106" s="44"/>
      <c r="LEN106" s="44"/>
      <c r="LEO106" s="44"/>
      <c r="LEP106" s="44"/>
      <c r="LEQ106" s="44"/>
      <c r="LER106" s="44"/>
      <c r="LES106" s="44"/>
      <c r="LET106" s="44"/>
      <c r="LEU106" s="44"/>
      <c r="LEV106" s="44"/>
      <c r="LEW106" s="44"/>
      <c r="LEX106" s="44"/>
      <c r="LEY106" s="44"/>
      <c r="LEZ106" s="44"/>
      <c r="LFA106" s="44"/>
      <c r="LFB106" s="44"/>
      <c r="LFC106" s="44"/>
      <c r="LFD106" s="44"/>
      <c r="LFE106" s="44"/>
      <c r="LFF106" s="44"/>
      <c r="LFG106" s="44"/>
      <c r="LFH106" s="44"/>
      <c r="LFI106" s="44"/>
      <c r="LFJ106" s="44"/>
      <c r="LFK106" s="44"/>
      <c r="LFL106" s="44"/>
      <c r="LFM106" s="44"/>
      <c r="LFN106" s="44"/>
      <c r="LFO106" s="44"/>
      <c r="LFP106" s="44"/>
      <c r="LFQ106" s="44"/>
      <c r="LFR106" s="44"/>
      <c r="LFS106" s="44"/>
      <c r="LFT106" s="44"/>
      <c r="LFU106" s="44"/>
      <c r="LFV106" s="44"/>
      <c r="LFW106" s="44"/>
      <c r="LFX106" s="44"/>
      <c r="LFY106" s="44"/>
      <c r="LFZ106" s="44"/>
      <c r="LGA106" s="44"/>
      <c r="LGB106" s="44"/>
      <c r="LGC106" s="44"/>
      <c r="LGD106" s="44"/>
      <c r="LGE106" s="44"/>
      <c r="LGF106" s="44"/>
      <c r="LGG106" s="44"/>
      <c r="LGH106" s="44"/>
      <c r="LGI106" s="44"/>
      <c r="LGJ106" s="44"/>
      <c r="LGK106" s="44"/>
      <c r="LGL106" s="44"/>
      <c r="LGM106" s="44"/>
      <c r="LGN106" s="44"/>
      <c r="LGO106" s="44"/>
      <c r="LGP106" s="44"/>
      <c r="LGQ106" s="44"/>
      <c r="LGR106" s="44"/>
      <c r="LGS106" s="44"/>
      <c r="LGT106" s="44"/>
      <c r="LGU106" s="44"/>
      <c r="LGV106" s="44"/>
      <c r="LGW106" s="44"/>
      <c r="LGX106" s="44"/>
      <c r="LGY106" s="44"/>
      <c r="LGZ106" s="44"/>
      <c r="LHA106" s="44"/>
      <c r="LHB106" s="44"/>
      <c r="LHC106" s="44"/>
      <c r="LHD106" s="44"/>
      <c r="LHE106" s="44"/>
      <c r="LHF106" s="44"/>
      <c r="LHG106" s="44"/>
      <c r="LHH106" s="44"/>
      <c r="LHI106" s="44"/>
      <c r="LHJ106" s="44"/>
      <c r="LHK106" s="44"/>
      <c r="LHL106" s="44"/>
      <c r="LHM106" s="44"/>
      <c r="LHN106" s="44"/>
      <c r="LHO106" s="44"/>
      <c r="LHP106" s="44"/>
      <c r="LHQ106" s="44"/>
      <c r="LHR106" s="44"/>
      <c r="LHS106" s="44"/>
      <c r="LHT106" s="44"/>
      <c r="LHU106" s="44"/>
      <c r="LHV106" s="44"/>
      <c r="LHW106" s="44"/>
      <c r="LHX106" s="44"/>
      <c r="LHY106" s="44"/>
      <c r="LHZ106" s="44"/>
      <c r="LIA106" s="44"/>
      <c r="LIB106" s="44"/>
      <c r="LIC106" s="44"/>
      <c r="LID106" s="44"/>
      <c r="LIE106" s="44"/>
      <c r="LIF106" s="44"/>
      <c r="LIG106" s="44"/>
      <c r="LIH106" s="44"/>
      <c r="LII106" s="44"/>
      <c r="LIJ106" s="44"/>
      <c r="LIK106" s="44"/>
      <c r="LIL106" s="44"/>
      <c r="LIM106" s="44"/>
      <c r="LIN106" s="44"/>
      <c r="LIO106" s="44"/>
      <c r="LIP106" s="44"/>
      <c r="LIQ106" s="44"/>
      <c r="LIR106" s="44"/>
      <c r="LIS106" s="44"/>
      <c r="LIT106" s="44"/>
      <c r="LIU106" s="44"/>
      <c r="LIV106" s="44"/>
      <c r="LIW106" s="44"/>
      <c r="LIX106" s="44"/>
      <c r="LIY106" s="44"/>
      <c r="LIZ106" s="44"/>
      <c r="LJA106" s="44"/>
      <c r="LJB106" s="44"/>
      <c r="LJC106" s="44"/>
      <c r="LJD106" s="44"/>
      <c r="LJE106" s="44"/>
      <c r="LJF106" s="44"/>
      <c r="LJG106" s="44"/>
      <c r="LJH106" s="44"/>
      <c r="LJI106" s="44"/>
      <c r="LJJ106" s="44"/>
      <c r="LJK106" s="44"/>
      <c r="LJL106" s="44"/>
      <c r="LJM106" s="44"/>
      <c r="LJN106" s="44"/>
      <c r="LJO106" s="44"/>
      <c r="LJP106" s="44"/>
      <c r="LJQ106" s="44"/>
      <c r="LJR106" s="44"/>
      <c r="LJS106" s="44"/>
      <c r="LJT106" s="44"/>
      <c r="LJU106" s="44"/>
      <c r="LJV106" s="44"/>
      <c r="LJW106" s="44"/>
      <c r="LJX106" s="44"/>
      <c r="LJY106" s="44"/>
      <c r="LJZ106" s="44"/>
      <c r="LKA106" s="44"/>
      <c r="LKB106" s="44"/>
      <c r="LKC106" s="44"/>
      <c r="LKD106" s="44"/>
      <c r="LKE106" s="44"/>
      <c r="LKF106" s="44"/>
      <c r="LKG106" s="44"/>
      <c r="LKH106" s="44"/>
      <c r="LKI106" s="44"/>
      <c r="LKJ106" s="44"/>
      <c r="LKK106" s="44"/>
      <c r="LKL106" s="44"/>
      <c r="LKM106" s="44"/>
      <c r="LKN106" s="44"/>
      <c r="LKO106" s="44"/>
      <c r="LKP106" s="44"/>
      <c r="LKQ106" s="44"/>
      <c r="LKR106" s="44"/>
      <c r="LKS106" s="44"/>
      <c r="LKT106" s="44"/>
      <c r="LKU106" s="44"/>
      <c r="LKV106" s="44"/>
      <c r="LKW106" s="44"/>
      <c r="LKX106" s="44"/>
      <c r="LKY106" s="44"/>
      <c r="LKZ106" s="44"/>
      <c r="LLA106" s="44"/>
      <c r="LLB106" s="44"/>
      <c r="LLC106" s="44"/>
      <c r="LLD106" s="44"/>
      <c r="LLE106" s="44"/>
      <c r="LLF106" s="44"/>
      <c r="LLG106" s="44"/>
      <c r="LLH106" s="44"/>
      <c r="LLI106" s="44"/>
      <c r="LLJ106" s="44"/>
      <c r="LLK106" s="44"/>
      <c r="LLL106" s="44"/>
      <c r="LLM106" s="44"/>
      <c r="LLN106" s="44"/>
      <c r="LLO106" s="44"/>
      <c r="LLP106" s="44"/>
      <c r="LLQ106" s="44"/>
      <c r="LLR106" s="44"/>
      <c r="LLS106" s="44"/>
      <c r="LLT106" s="44"/>
      <c r="LLU106" s="44"/>
      <c r="LLV106" s="44"/>
      <c r="LLW106" s="44"/>
      <c r="LLX106" s="44"/>
      <c r="LLY106" s="44"/>
      <c r="LLZ106" s="44"/>
      <c r="LMA106" s="44"/>
      <c r="LMB106" s="44"/>
      <c r="LMC106" s="44"/>
      <c r="LMD106" s="44"/>
      <c r="LME106" s="44"/>
      <c r="LMF106" s="44"/>
      <c r="LMG106" s="44"/>
      <c r="LMH106" s="44"/>
      <c r="LMI106" s="44"/>
      <c r="LMJ106" s="44"/>
      <c r="LMK106" s="44"/>
      <c r="LML106" s="44"/>
      <c r="LMM106" s="44"/>
      <c r="LMN106" s="44"/>
      <c r="LMO106" s="44"/>
      <c r="LMP106" s="44"/>
      <c r="LMQ106" s="44"/>
      <c r="LMR106" s="44"/>
      <c r="LMS106" s="44"/>
      <c r="LMT106" s="44"/>
      <c r="LMU106" s="44"/>
      <c r="LMV106" s="44"/>
      <c r="LMW106" s="44"/>
      <c r="LMX106" s="44"/>
      <c r="LMY106" s="44"/>
      <c r="LMZ106" s="44"/>
      <c r="LNA106" s="44"/>
      <c r="LNB106" s="44"/>
      <c r="LNC106" s="44"/>
      <c r="LND106" s="44"/>
      <c r="LNE106" s="44"/>
      <c r="LNF106" s="44"/>
      <c r="LNG106" s="44"/>
      <c r="LNH106" s="44"/>
      <c r="LNI106" s="44"/>
      <c r="LNJ106" s="44"/>
      <c r="LNK106" s="44"/>
      <c r="LNL106" s="44"/>
      <c r="LNM106" s="44"/>
      <c r="LNN106" s="44"/>
      <c r="LNO106" s="44"/>
      <c r="LNP106" s="44"/>
      <c r="LNQ106" s="44"/>
      <c r="LNR106" s="44"/>
      <c r="LNS106" s="44"/>
      <c r="LNT106" s="44"/>
      <c r="LNU106" s="44"/>
      <c r="LNV106" s="44"/>
      <c r="LNW106" s="44"/>
      <c r="LNX106" s="44"/>
      <c r="LNY106" s="44"/>
      <c r="LNZ106" s="44"/>
      <c r="LOA106" s="44"/>
      <c r="LOB106" s="44"/>
      <c r="LOC106" s="44"/>
      <c r="LOD106" s="44"/>
      <c r="LOE106" s="44"/>
      <c r="LOF106" s="44"/>
      <c r="LOG106" s="44"/>
      <c r="LOH106" s="44"/>
      <c r="LOI106" s="44"/>
      <c r="LOJ106" s="44"/>
      <c r="LOK106" s="44"/>
      <c r="LOL106" s="44"/>
      <c r="LOM106" s="44"/>
      <c r="LON106" s="44"/>
      <c r="LOO106" s="44"/>
      <c r="LOP106" s="44"/>
      <c r="LOQ106" s="44"/>
      <c r="LOR106" s="44"/>
      <c r="LOS106" s="44"/>
      <c r="LOT106" s="44"/>
      <c r="LOU106" s="44"/>
      <c r="LOV106" s="44"/>
      <c r="LOW106" s="44"/>
      <c r="LOX106" s="44"/>
      <c r="LOY106" s="44"/>
      <c r="LOZ106" s="44"/>
      <c r="LPA106" s="44"/>
      <c r="LPB106" s="44"/>
      <c r="LPC106" s="44"/>
      <c r="LPD106" s="44"/>
      <c r="LPE106" s="44"/>
      <c r="LPF106" s="44"/>
      <c r="LPG106" s="44"/>
      <c r="LPH106" s="44"/>
      <c r="LPI106" s="44"/>
      <c r="LPJ106" s="44"/>
      <c r="LPK106" s="44"/>
      <c r="LPL106" s="44"/>
      <c r="LPM106" s="44"/>
      <c r="LPN106" s="44"/>
      <c r="LPO106" s="44"/>
      <c r="LPP106" s="44"/>
      <c r="LPQ106" s="44"/>
      <c r="LPR106" s="44"/>
      <c r="LPS106" s="44"/>
      <c r="LPT106" s="44"/>
      <c r="LPU106" s="44"/>
      <c r="LPV106" s="44"/>
      <c r="LPW106" s="44"/>
      <c r="LPX106" s="44"/>
      <c r="LPY106" s="44"/>
      <c r="LPZ106" s="44"/>
      <c r="LQA106" s="44"/>
      <c r="LQB106" s="44"/>
      <c r="LQC106" s="44"/>
      <c r="LQD106" s="44"/>
      <c r="LQE106" s="44"/>
      <c r="LQF106" s="44"/>
      <c r="LQG106" s="44"/>
      <c r="LQH106" s="44"/>
      <c r="LQI106" s="44"/>
      <c r="LQJ106" s="44"/>
      <c r="LQK106" s="44"/>
      <c r="LQL106" s="44"/>
      <c r="LQM106" s="44"/>
      <c r="LQN106" s="44"/>
      <c r="LQO106" s="44"/>
      <c r="LQP106" s="44"/>
      <c r="LQQ106" s="44"/>
      <c r="LQR106" s="44"/>
      <c r="LQS106" s="44"/>
      <c r="LQT106" s="44"/>
      <c r="LQU106" s="44"/>
      <c r="LQV106" s="44"/>
      <c r="LQW106" s="44"/>
      <c r="LQX106" s="44"/>
      <c r="LQY106" s="44"/>
      <c r="LQZ106" s="44"/>
      <c r="LRA106" s="44"/>
      <c r="LRB106" s="44"/>
      <c r="LRC106" s="44"/>
      <c r="LRD106" s="44"/>
      <c r="LRE106" s="44"/>
      <c r="LRF106" s="44"/>
      <c r="LRG106" s="44"/>
      <c r="LRH106" s="44"/>
      <c r="LRI106" s="44"/>
      <c r="LRJ106" s="44"/>
      <c r="LRK106" s="44"/>
      <c r="LRL106" s="44"/>
      <c r="LRM106" s="44"/>
      <c r="LRN106" s="44"/>
      <c r="LRO106" s="44"/>
      <c r="LRP106" s="44"/>
      <c r="LRQ106" s="44"/>
      <c r="LRR106" s="44"/>
      <c r="LRS106" s="44"/>
      <c r="LRT106" s="44"/>
      <c r="LRU106" s="44"/>
      <c r="LRV106" s="44"/>
      <c r="LRW106" s="44"/>
      <c r="LRX106" s="44"/>
      <c r="LRY106" s="44"/>
      <c r="LRZ106" s="44"/>
      <c r="LSA106" s="44"/>
      <c r="LSB106" s="44"/>
      <c r="LSC106" s="44"/>
      <c r="LSD106" s="44"/>
      <c r="LSE106" s="44"/>
      <c r="LSF106" s="44"/>
      <c r="LSG106" s="44"/>
      <c r="LSH106" s="44"/>
      <c r="LSI106" s="44"/>
      <c r="LSJ106" s="44"/>
      <c r="LSK106" s="44"/>
      <c r="LSL106" s="44"/>
      <c r="LSM106" s="44"/>
      <c r="LSN106" s="44"/>
      <c r="LSO106" s="44"/>
      <c r="LSP106" s="44"/>
      <c r="LSQ106" s="44"/>
      <c r="LSR106" s="44"/>
      <c r="LSS106" s="44"/>
      <c r="LST106" s="44"/>
      <c r="LSU106" s="44"/>
      <c r="LSV106" s="44"/>
      <c r="LSW106" s="44"/>
      <c r="LSX106" s="44"/>
      <c r="LSY106" s="44"/>
      <c r="LSZ106" s="44"/>
      <c r="LTA106" s="44"/>
      <c r="LTB106" s="44"/>
      <c r="LTC106" s="44"/>
      <c r="LTD106" s="44"/>
      <c r="LTE106" s="44"/>
      <c r="LTF106" s="44"/>
      <c r="LTG106" s="44"/>
      <c r="LTH106" s="44"/>
      <c r="LTI106" s="44"/>
      <c r="LTJ106" s="44"/>
      <c r="LTK106" s="44"/>
      <c r="LTL106" s="44"/>
      <c r="LTM106" s="44"/>
      <c r="LTN106" s="44"/>
      <c r="LTO106" s="44"/>
      <c r="LTP106" s="44"/>
      <c r="LTQ106" s="44"/>
      <c r="LTR106" s="44"/>
      <c r="LTS106" s="44"/>
      <c r="LTT106" s="44"/>
      <c r="LTU106" s="44"/>
      <c r="LTV106" s="44"/>
      <c r="LTW106" s="44"/>
      <c r="LTX106" s="44"/>
      <c r="LTY106" s="44"/>
      <c r="LTZ106" s="44"/>
      <c r="LUA106" s="44"/>
      <c r="LUB106" s="44"/>
      <c r="LUC106" s="44"/>
      <c r="LUD106" s="44"/>
      <c r="LUE106" s="44"/>
      <c r="LUF106" s="44"/>
      <c r="LUG106" s="44"/>
      <c r="LUH106" s="44"/>
      <c r="LUI106" s="44"/>
      <c r="LUJ106" s="44"/>
      <c r="LUK106" s="44"/>
      <c r="LUL106" s="44"/>
      <c r="LUM106" s="44"/>
      <c r="LUN106" s="44"/>
      <c r="LUO106" s="44"/>
      <c r="LUP106" s="44"/>
      <c r="LUQ106" s="44"/>
      <c r="LUR106" s="44"/>
      <c r="LUS106" s="44"/>
      <c r="LUT106" s="44"/>
      <c r="LUU106" s="44"/>
      <c r="LUV106" s="44"/>
      <c r="LUW106" s="44"/>
      <c r="LUX106" s="44"/>
      <c r="LUY106" s="44"/>
      <c r="LUZ106" s="44"/>
      <c r="LVA106" s="44"/>
      <c r="LVB106" s="44"/>
      <c r="LVC106" s="44"/>
      <c r="LVD106" s="44"/>
      <c r="LVE106" s="44"/>
      <c r="LVF106" s="44"/>
      <c r="LVG106" s="44"/>
      <c r="LVH106" s="44"/>
      <c r="LVI106" s="44"/>
      <c r="LVJ106" s="44"/>
      <c r="LVK106" s="44"/>
      <c r="LVL106" s="44"/>
      <c r="LVM106" s="44"/>
      <c r="LVN106" s="44"/>
      <c r="LVO106" s="44"/>
      <c r="LVP106" s="44"/>
      <c r="LVQ106" s="44"/>
      <c r="LVR106" s="44"/>
      <c r="LVS106" s="44"/>
      <c r="LVT106" s="44"/>
      <c r="LVU106" s="44"/>
      <c r="LVV106" s="44"/>
      <c r="LVW106" s="44"/>
      <c r="LVX106" s="44"/>
      <c r="LVY106" s="44"/>
      <c r="LVZ106" s="44"/>
      <c r="LWA106" s="44"/>
      <c r="LWB106" s="44"/>
      <c r="LWC106" s="44"/>
      <c r="LWD106" s="44"/>
      <c r="LWE106" s="44"/>
      <c r="LWF106" s="44"/>
      <c r="LWG106" s="44"/>
      <c r="LWH106" s="44"/>
      <c r="LWI106" s="44"/>
      <c r="LWJ106" s="44"/>
      <c r="LWK106" s="44"/>
      <c r="LWL106" s="44"/>
      <c r="LWM106" s="44"/>
      <c r="LWN106" s="44"/>
      <c r="LWO106" s="44"/>
      <c r="LWP106" s="44"/>
      <c r="LWQ106" s="44"/>
      <c r="LWR106" s="44"/>
      <c r="LWS106" s="44"/>
      <c r="LWT106" s="44"/>
      <c r="LWU106" s="44"/>
      <c r="LWV106" s="44"/>
      <c r="LWW106" s="44"/>
      <c r="LWX106" s="44"/>
      <c r="LWY106" s="44"/>
      <c r="LWZ106" s="44"/>
      <c r="LXA106" s="44"/>
      <c r="LXB106" s="44"/>
      <c r="LXC106" s="44"/>
      <c r="LXD106" s="44"/>
      <c r="LXE106" s="44"/>
      <c r="LXF106" s="44"/>
      <c r="LXG106" s="44"/>
      <c r="LXH106" s="44"/>
      <c r="LXI106" s="44"/>
      <c r="LXJ106" s="44"/>
      <c r="LXK106" s="44"/>
      <c r="LXL106" s="44"/>
      <c r="LXM106" s="44"/>
      <c r="LXN106" s="44"/>
      <c r="LXO106" s="44"/>
      <c r="LXP106" s="44"/>
      <c r="LXQ106" s="44"/>
      <c r="LXR106" s="44"/>
      <c r="LXS106" s="44"/>
      <c r="LXT106" s="44"/>
      <c r="LXU106" s="44"/>
      <c r="LXV106" s="44"/>
      <c r="LXW106" s="44"/>
      <c r="LXX106" s="44"/>
      <c r="LXY106" s="44"/>
      <c r="LXZ106" s="44"/>
      <c r="LYA106" s="44"/>
      <c r="LYB106" s="44"/>
      <c r="LYC106" s="44"/>
      <c r="LYD106" s="44"/>
      <c r="LYE106" s="44"/>
      <c r="LYF106" s="44"/>
      <c r="LYG106" s="44"/>
      <c r="LYH106" s="44"/>
      <c r="LYI106" s="44"/>
      <c r="LYJ106" s="44"/>
      <c r="LYK106" s="44"/>
      <c r="LYL106" s="44"/>
      <c r="LYM106" s="44"/>
      <c r="LYN106" s="44"/>
      <c r="LYO106" s="44"/>
      <c r="LYP106" s="44"/>
      <c r="LYQ106" s="44"/>
      <c r="LYR106" s="44"/>
      <c r="LYS106" s="44"/>
      <c r="LYT106" s="44"/>
      <c r="LYU106" s="44"/>
      <c r="LYV106" s="44"/>
      <c r="LYW106" s="44"/>
      <c r="LYX106" s="44"/>
      <c r="LYY106" s="44"/>
      <c r="LYZ106" s="44"/>
      <c r="LZA106" s="44"/>
      <c r="LZB106" s="44"/>
      <c r="LZC106" s="44"/>
      <c r="LZD106" s="44"/>
      <c r="LZE106" s="44"/>
      <c r="LZF106" s="44"/>
      <c r="LZG106" s="44"/>
      <c r="LZH106" s="44"/>
      <c r="LZI106" s="44"/>
      <c r="LZJ106" s="44"/>
      <c r="LZK106" s="44"/>
      <c r="LZL106" s="44"/>
      <c r="LZM106" s="44"/>
      <c r="LZN106" s="44"/>
      <c r="LZO106" s="44"/>
      <c r="LZP106" s="44"/>
      <c r="LZQ106" s="44"/>
      <c r="LZR106" s="44"/>
      <c r="LZS106" s="44"/>
      <c r="LZT106" s="44"/>
      <c r="LZU106" s="44"/>
      <c r="LZV106" s="44"/>
      <c r="LZW106" s="44"/>
      <c r="LZX106" s="44"/>
      <c r="LZY106" s="44"/>
      <c r="LZZ106" s="44"/>
      <c r="MAA106" s="44"/>
      <c r="MAB106" s="44"/>
      <c r="MAC106" s="44"/>
      <c r="MAD106" s="44"/>
      <c r="MAE106" s="44"/>
      <c r="MAF106" s="44"/>
      <c r="MAG106" s="44"/>
      <c r="MAH106" s="44"/>
      <c r="MAI106" s="44"/>
      <c r="MAJ106" s="44"/>
      <c r="MAK106" s="44"/>
      <c r="MAL106" s="44"/>
      <c r="MAM106" s="44"/>
      <c r="MAN106" s="44"/>
      <c r="MAO106" s="44"/>
      <c r="MAP106" s="44"/>
      <c r="MAQ106" s="44"/>
      <c r="MAR106" s="44"/>
      <c r="MAS106" s="44"/>
      <c r="MAT106" s="44"/>
      <c r="MAU106" s="44"/>
      <c r="MAV106" s="44"/>
      <c r="MAW106" s="44"/>
      <c r="MAX106" s="44"/>
      <c r="MAY106" s="44"/>
      <c r="MAZ106" s="44"/>
      <c r="MBA106" s="44"/>
      <c r="MBB106" s="44"/>
      <c r="MBC106" s="44"/>
      <c r="MBD106" s="44"/>
      <c r="MBE106" s="44"/>
      <c r="MBF106" s="44"/>
      <c r="MBG106" s="44"/>
      <c r="MBH106" s="44"/>
      <c r="MBI106" s="44"/>
      <c r="MBJ106" s="44"/>
      <c r="MBK106" s="44"/>
      <c r="MBL106" s="44"/>
      <c r="MBM106" s="44"/>
      <c r="MBN106" s="44"/>
      <c r="MBO106" s="44"/>
      <c r="MBP106" s="44"/>
      <c r="MBQ106" s="44"/>
      <c r="MBR106" s="44"/>
      <c r="MBS106" s="44"/>
      <c r="MBT106" s="44"/>
      <c r="MBU106" s="44"/>
      <c r="MBV106" s="44"/>
      <c r="MBW106" s="44"/>
      <c r="MBX106" s="44"/>
      <c r="MBY106" s="44"/>
      <c r="MBZ106" s="44"/>
      <c r="MCA106" s="44"/>
      <c r="MCB106" s="44"/>
      <c r="MCC106" s="44"/>
      <c r="MCD106" s="44"/>
      <c r="MCE106" s="44"/>
      <c r="MCF106" s="44"/>
      <c r="MCG106" s="44"/>
      <c r="MCH106" s="44"/>
      <c r="MCI106" s="44"/>
      <c r="MCJ106" s="44"/>
      <c r="MCK106" s="44"/>
      <c r="MCL106" s="44"/>
      <c r="MCM106" s="44"/>
      <c r="MCN106" s="44"/>
      <c r="MCO106" s="44"/>
      <c r="MCP106" s="44"/>
      <c r="MCQ106" s="44"/>
      <c r="MCR106" s="44"/>
      <c r="MCS106" s="44"/>
      <c r="MCT106" s="44"/>
      <c r="MCU106" s="44"/>
      <c r="MCV106" s="44"/>
      <c r="MCW106" s="44"/>
      <c r="MCX106" s="44"/>
      <c r="MCY106" s="44"/>
      <c r="MCZ106" s="44"/>
      <c r="MDA106" s="44"/>
      <c r="MDB106" s="44"/>
      <c r="MDC106" s="44"/>
      <c r="MDD106" s="44"/>
      <c r="MDE106" s="44"/>
      <c r="MDF106" s="44"/>
      <c r="MDG106" s="44"/>
      <c r="MDH106" s="44"/>
      <c r="MDI106" s="44"/>
      <c r="MDJ106" s="44"/>
      <c r="MDK106" s="44"/>
      <c r="MDL106" s="44"/>
      <c r="MDM106" s="44"/>
      <c r="MDN106" s="44"/>
      <c r="MDO106" s="44"/>
      <c r="MDP106" s="44"/>
      <c r="MDQ106" s="44"/>
      <c r="MDR106" s="44"/>
      <c r="MDS106" s="44"/>
      <c r="MDT106" s="44"/>
      <c r="MDU106" s="44"/>
      <c r="MDV106" s="44"/>
      <c r="MDW106" s="44"/>
      <c r="MDX106" s="44"/>
      <c r="MDY106" s="44"/>
      <c r="MDZ106" s="44"/>
      <c r="MEA106" s="44"/>
      <c r="MEB106" s="44"/>
      <c r="MEC106" s="44"/>
      <c r="MED106" s="44"/>
      <c r="MEE106" s="44"/>
      <c r="MEF106" s="44"/>
      <c r="MEG106" s="44"/>
      <c r="MEH106" s="44"/>
      <c r="MEI106" s="44"/>
      <c r="MEJ106" s="44"/>
      <c r="MEK106" s="44"/>
      <c r="MEL106" s="44"/>
      <c r="MEM106" s="44"/>
      <c r="MEN106" s="44"/>
      <c r="MEO106" s="44"/>
      <c r="MEP106" s="44"/>
      <c r="MEQ106" s="44"/>
      <c r="MER106" s="44"/>
      <c r="MES106" s="44"/>
      <c r="MET106" s="44"/>
      <c r="MEU106" s="44"/>
      <c r="MEV106" s="44"/>
      <c r="MEW106" s="44"/>
      <c r="MEX106" s="44"/>
      <c r="MEY106" s="44"/>
      <c r="MEZ106" s="44"/>
      <c r="MFA106" s="44"/>
      <c r="MFB106" s="44"/>
      <c r="MFC106" s="44"/>
      <c r="MFD106" s="44"/>
      <c r="MFE106" s="44"/>
      <c r="MFF106" s="44"/>
      <c r="MFG106" s="44"/>
      <c r="MFH106" s="44"/>
      <c r="MFI106" s="44"/>
      <c r="MFJ106" s="44"/>
      <c r="MFK106" s="44"/>
      <c r="MFL106" s="44"/>
      <c r="MFM106" s="44"/>
      <c r="MFN106" s="44"/>
      <c r="MFO106" s="44"/>
      <c r="MFP106" s="44"/>
      <c r="MFQ106" s="44"/>
      <c r="MFR106" s="44"/>
      <c r="MFS106" s="44"/>
      <c r="MFT106" s="44"/>
      <c r="MFU106" s="44"/>
      <c r="MFV106" s="44"/>
      <c r="MFW106" s="44"/>
      <c r="MFX106" s="44"/>
      <c r="MFY106" s="44"/>
      <c r="MFZ106" s="44"/>
      <c r="MGA106" s="44"/>
      <c r="MGB106" s="44"/>
      <c r="MGC106" s="44"/>
      <c r="MGD106" s="44"/>
      <c r="MGE106" s="44"/>
      <c r="MGF106" s="44"/>
      <c r="MGG106" s="44"/>
      <c r="MGH106" s="44"/>
      <c r="MGI106" s="44"/>
      <c r="MGJ106" s="44"/>
      <c r="MGK106" s="44"/>
      <c r="MGL106" s="44"/>
      <c r="MGM106" s="44"/>
      <c r="MGN106" s="44"/>
      <c r="MGO106" s="44"/>
      <c r="MGP106" s="44"/>
      <c r="MGQ106" s="44"/>
      <c r="MGR106" s="44"/>
      <c r="MGS106" s="44"/>
      <c r="MGT106" s="44"/>
      <c r="MGU106" s="44"/>
      <c r="MGV106" s="44"/>
      <c r="MGW106" s="44"/>
      <c r="MGX106" s="44"/>
      <c r="MGY106" s="44"/>
      <c r="MGZ106" s="44"/>
      <c r="MHA106" s="44"/>
      <c r="MHB106" s="44"/>
      <c r="MHC106" s="44"/>
      <c r="MHD106" s="44"/>
      <c r="MHE106" s="44"/>
      <c r="MHF106" s="44"/>
      <c r="MHG106" s="44"/>
      <c r="MHH106" s="44"/>
      <c r="MHI106" s="44"/>
      <c r="MHJ106" s="44"/>
      <c r="MHK106" s="44"/>
      <c r="MHL106" s="44"/>
      <c r="MHM106" s="44"/>
      <c r="MHN106" s="44"/>
      <c r="MHO106" s="44"/>
      <c r="MHP106" s="44"/>
      <c r="MHQ106" s="44"/>
      <c r="MHR106" s="44"/>
      <c r="MHS106" s="44"/>
      <c r="MHT106" s="44"/>
      <c r="MHU106" s="44"/>
      <c r="MHV106" s="44"/>
      <c r="MHW106" s="44"/>
      <c r="MHX106" s="44"/>
      <c r="MHY106" s="44"/>
      <c r="MHZ106" s="44"/>
      <c r="MIA106" s="44"/>
      <c r="MIB106" s="44"/>
      <c r="MIC106" s="44"/>
      <c r="MID106" s="44"/>
      <c r="MIE106" s="44"/>
      <c r="MIF106" s="44"/>
      <c r="MIG106" s="44"/>
      <c r="MIH106" s="44"/>
      <c r="MII106" s="44"/>
      <c r="MIJ106" s="44"/>
      <c r="MIK106" s="44"/>
      <c r="MIL106" s="44"/>
      <c r="MIM106" s="44"/>
      <c r="MIN106" s="44"/>
      <c r="MIO106" s="44"/>
      <c r="MIP106" s="44"/>
      <c r="MIQ106" s="44"/>
      <c r="MIR106" s="44"/>
      <c r="MIS106" s="44"/>
      <c r="MIT106" s="44"/>
      <c r="MIU106" s="44"/>
      <c r="MIV106" s="44"/>
      <c r="MIW106" s="44"/>
      <c r="MIX106" s="44"/>
      <c r="MIY106" s="44"/>
      <c r="MIZ106" s="44"/>
      <c r="MJA106" s="44"/>
      <c r="MJB106" s="44"/>
      <c r="MJC106" s="44"/>
      <c r="MJD106" s="44"/>
      <c r="MJE106" s="44"/>
      <c r="MJF106" s="44"/>
      <c r="MJG106" s="44"/>
      <c r="MJH106" s="44"/>
      <c r="MJI106" s="44"/>
      <c r="MJJ106" s="44"/>
      <c r="MJK106" s="44"/>
      <c r="MJL106" s="44"/>
      <c r="MJM106" s="44"/>
      <c r="MJN106" s="44"/>
      <c r="MJO106" s="44"/>
      <c r="MJP106" s="44"/>
      <c r="MJQ106" s="44"/>
      <c r="MJR106" s="44"/>
      <c r="MJS106" s="44"/>
      <c r="MJT106" s="44"/>
      <c r="MJU106" s="44"/>
      <c r="MJV106" s="44"/>
      <c r="MJW106" s="44"/>
      <c r="MJX106" s="44"/>
      <c r="MJY106" s="44"/>
      <c r="MJZ106" s="44"/>
      <c r="MKA106" s="44"/>
      <c r="MKB106" s="44"/>
      <c r="MKC106" s="44"/>
      <c r="MKD106" s="44"/>
      <c r="MKE106" s="44"/>
      <c r="MKF106" s="44"/>
      <c r="MKG106" s="44"/>
      <c r="MKH106" s="44"/>
      <c r="MKI106" s="44"/>
      <c r="MKJ106" s="44"/>
      <c r="MKK106" s="44"/>
      <c r="MKL106" s="44"/>
      <c r="MKM106" s="44"/>
      <c r="MKN106" s="44"/>
      <c r="MKO106" s="44"/>
      <c r="MKP106" s="44"/>
      <c r="MKQ106" s="44"/>
      <c r="MKR106" s="44"/>
      <c r="MKS106" s="44"/>
      <c r="MKT106" s="44"/>
      <c r="MKU106" s="44"/>
      <c r="MKV106" s="44"/>
      <c r="MKW106" s="44"/>
      <c r="MKX106" s="44"/>
      <c r="MKY106" s="44"/>
      <c r="MKZ106" s="44"/>
      <c r="MLA106" s="44"/>
      <c r="MLB106" s="44"/>
      <c r="MLC106" s="44"/>
      <c r="MLD106" s="44"/>
      <c r="MLE106" s="44"/>
      <c r="MLF106" s="44"/>
      <c r="MLG106" s="44"/>
      <c r="MLH106" s="44"/>
      <c r="MLI106" s="44"/>
      <c r="MLJ106" s="44"/>
      <c r="MLK106" s="44"/>
      <c r="MLL106" s="44"/>
      <c r="MLM106" s="44"/>
      <c r="MLN106" s="44"/>
      <c r="MLO106" s="44"/>
      <c r="MLP106" s="44"/>
      <c r="MLQ106" s="44"/>
      <c r="MLR106" s="44"/>
      <c r="MLS106" s="44"/>
      <c r="MLT106" s="44"/>
      <c r="MLU106" s="44"/>
      <c r="MLV106" s="44"/>
      <c r="MLW106" s="44"/>
      <c r="MLX106" s="44"/>
      <c r="MLY106" s="44"/>
      <c r="MLZ106" s="44"/>
      <c r="MMA106" s="44"/>
      <c r="MMB106" s="44"/>
      <c r="MMC106" s="44"/>
      <c r="MMD106" s="44"/>
      <c r="MME106" s="44"/>
      <c r="MMF106" s="44"/>
      <c r="MMG106" s="44"/>
      <c r="MMH106" s="44"/>
      <c r="MMI106" s="44"/>
      <c r="MMJ106" s="44"/>
      <c r="MMK106" s="44"/>
      <c r="MML106" s="44"/>
      <c r="MMM106" s="44"/>
      <c r="MMN106" s="44"/>
      <c r="MMO106" s="44"/>
      <c r="MMP106" s="44"/>
      <c r="MMQ106" s="44"/>
      <c r="MMR106" s="44"/>
      <c r="MMS106" s="44"/>
      <c r="MMT106" s="44"/>
      <c r="MMU106" s="44"/>
      <c r="MMV106" s="44"/>
      <c r="MMW106" s="44"/>
      <c r="MMX106" s="44"/>
      <c r="MMY106" s="44"/>
      <c r="MMZ106" s="44"/>
      <c r="MNA106" s="44"/>
      <c r="MNB106" s="44"/>
      <c r="MNC106" s="44"/>
      <c r="MND106" s="44"/>
      <c r="MNE106" s="44"/>
      <c r="MNF106" s="44"/>
      <c r="MNG106" s="44"/>
      <c r="MNH106" s="44"/>
      <c r="MNI106" s="44"/>
      <c r="MNJ106" s="44"/>
      <c r="MNK106" s="44"/>
      <c r="MNL106" s="44"/>
      <c r="MNM106" s="44"/>
      <c r="MNN106" s="44"/>
      <c r="MNO106" s="44"/>
      <c r="MNP106" s="44"/>
      <c r="MNQ106" s="44"/>
      <c r="MNR106" s="44"/>
      <c r="MNS106" s="44"/>
      <c r="MNT106" s="44"/>
      <c r="MNU106" s="44"/>
      <c r="MNV106" s="44"/>
      <c r="MNW106" s="44"/>
      <c r="MNX106" s="44"/>
      <c r="MNY106" s="44"/>
      <c r="MNZ106" s="44"/>
      <c r="MOA106" s="44"/>
      <c r="MOB106" s="44"/>
      <c r="MOC106" s="44"/>
      <c r="MOD106" s="44"/>
      <c r="MOE106" s="44"/>
      <c r="MOF106" s="44"/>
      <c r="MOG106" s="44"/>
      <c r="MOH106" s="44"/>
      <c r="MOI106" s="44"/>
      <c r="MOJ106" s="44"/>
      <c r="MOK106" s="44"/>
      <c r="MOL106" s="44"/>
      <c r="MOM106" s="44"/>
      <c r="MON106" s="44"/>
      <c r="MOO106" s="44"/>
      <c r="MOP106" s="44"/>
      <c r="MOQ106" s="44"/>
      <c r="MOR106" s="44"/>
      <c r="MOS106" s="44"/>
      <c r="MOT106" s="44"/>
      <c r="MOU106" s="44"/>
      <c r="MOV106" s="44"/>
      <c r="MOW106" s="44"/>
      <c r="MOX106" s="44"/>
      <c r="MOY106" s="44"/>
      <c r="MOZ106" s="44"/>
      <c r="MPA106" s="44"/>
      <c r="MPB106" s="44"/>
      <c r="MPC106" s="44"/>
      <c r="MPD106" s="44"/>
      <c r="MPE106" s="44"/>
      <c r="MPF106" s="44"/>
      <c r="MPG106" s="44"/>
      <c r="MPH106" s="44"/>
      <c r="MPI106" s="44"/>
      <c r="MPJ106" s="44"/>
      <c r="MPK106" s="44"/>
      <c r="MPL106" s="44"/>
      <c r="MPM106" s="44"/>
      <c r="MPN106" s="44"/>
      <c r="MPO106" s="44"/>
      <c r="MPP106" s="44"/>
      <c r="MPQ106" s="44"/>
      <c r="MPR106" s="44"/>
      <c r="MPS106" s="44"/>
      <c r="MPT106" s="44"/>
      <c r="MPU106" s="44"/>
      <c r="MPV106" s="44"/>
      <c r="MPW106" s="44"/>
      <c r="MPX106" s="44"/>
      <c r="MPY106" s="44"/>
      <c r="MPZ106" s="44"/>
      <c r="MQA106" s="44"/>
      <c r="MQB106" s="44"/>
      <c r="MQC106" s="44"/>
      <c r="MQD106" s="44"/>
      <c r="MQE106" s="44"/>
      <c r="MQF106" s="44"/>
      <c r="MQG106" s="44"/>
      <c r="MQH106" s="44"/>
      <c r="MQI106" s="44"/>
      <c r="MQJ106" s="44"/>
      <c r="MQK106" s="44"/>
      <c r="MQL106" s="44"/>
      <c r="MQM106" s="44"/>
      <c r="MQN106" s="44"/>
      <c r="MQO106" s="44"/>
      <c r="MQP106" s="44"/>
      <c r="MQQ106" s="44"/>
      <c r="MQR106" s="44"/>
      <c r="MQS106" s="44"/>
      <c r="MQT106" s="44"/>
      <c r="MQU106" s="44"/>
      <c r="MQV106" s="44"/>
      <c r="MQW106" s="44"/>
      <c r="MQX106" s="44"/>
      <c r="MQY106" s="44"/>
      <c r="MQZ106" s="44"/>
      <c r="MRA106" s="44"/>
      <c r="MRB106" s="44"/>
      <c r="MRC106" s="44"/>
      <c r="MRD106" s="44"/>
      <c r="MRE106" s="44"/>
      <c r="MRF106" s="44"/>
      <c r="MRG106" s="44"/>
      <c r="MRH106" s="44"/>
      <c r="MRI106" s="44"/>
      <c r="MRJ106" s="44"/>
      <c r="MRK106" s="44"/>
      <c r="MRL106" s="44"/>
      <c r="MRM106" s="44"/>
      <c r="MRN106" s="44"/>
      <c r="MRO106" s="44"/>
      <c r="MRP106" s="44"/>
      <c r="MRQ106" s="44"/>
      <c r="MRR106" s="44"/>
      <c r="MRS106" s="44"/>
      <c r="MRT106" s="44"/>
      <c r="MRU106" s="44"/>
      <c r="MRV106" s="44"/>
      <c r="MRW106" s="44"/>
      <c r="MRX106" s="44"/>
      <c r="MRY106" s="44"/>
      <c r="MRZ106" s="44"/>
      <c r="MSA106" s="44"/>
      <c r="MSB106" s="44"/>
      <c r="MSC106" s="44"/>
      <c r="MSD106" s="44"/>
      <c r="MSE106" s="44"/>
      <c r="MSF106" s="44"/>
      <c r="MSG106" s="44"/>
      <c r="MSH106" s="44"/>
      <c r="MSI106" s="44"/>
      <c r="MSJ106" s="44"/>
      <c r="MSK106" s="44"/>
      <c r="MSL106" s="44"/>
      <c r="MSM106" s="44"/>
      <c r="MSN106" s="44"/>
      <c r="MSO106" s="44"/>
      <c r="MSP106" s="44"/>
      <c r="MSQ106" s="44"/>
      <c r="MSR106" s="44"/>
      <c r="MSS106" s="44"/>
      <c r="MST106" s="44"/>
      <c r="MSU106" s="44"/>
      <c r="MSV106" s="44"/>
      <c r="MSW106" s="44"/>
      <c r="MSX106" s="44"/>
      <c r="MSY106" s="44"/>
      <c r="MSZ106" s="44"/>
      <c r="MTA106" s="44"/>
      <c r="MTB106" s="44"/>
      <c r="MTC106" s="44"/>
      <c r="MTD106" s="44"/>
      <c r="MTE106" s="44"/>
      <c r="MTF106" s="44"/>
      <c r="MTG106" s="44"/>
      <c r="MTH106" s="44"/>
      <c r="MTI106" s="44"/>
      <c r="MTJ106" s="44"/>
      <c r="MTK106" s="44"/>
      <c r="MTL106" s="44"/>
      <c r="MTM106" s="44"/>
      <c r="MTN106" s="44"/>
      <c r="MTO106" s="44"/>
      <c r="MTP106" s="44"/>
      <c r="MTQ106" s="44"/>
      <c r="MTR106" s="44"/>
      <c r="MTS106" s="44"/>
      <c r="MTT106" s="44"/>
      <c r="MTU106" s="44"/>
      <c r="MTV106" s="44"/>
      <c r="MTW106" s="44"/>
      <c r="MTX106" s="44"/>
      <c r="MTY106" s="44"/>
      <c r="MTZ106" s="44"/>
      <c r="MUA106" s="44"/>
      <c r="MUB106" s="44"/>
      <c r="MUC106" s="44"/>
      <c r="MUD106" s="44"/>
      <c r="MUE106" s="44"/>
      <c r="MUF106" s="44"/>
      <c r="MUG106" s="44"/>
      <c r="MUH106" s="44"/>
      <c r="MUI106" s="44"/>
      <c r="MUJ106" s="44"/>
      <c r="MUK106" s="44"/>
      <c r="MUL106" s="44"/>
      <c r="MUM106" s="44"/>
      <c r="MUN106" s="44"/>
      <c r="MUO106" s="44"/>
      <c r="MUP106" s="44"/>
      <c r="MUQ106" s="44"/>
      <c r="MUR106" s="44"/>
      <c r="MUS106" s="44"/>
      <c r="MUT106" s="44"/>
      <c r="MUU106" s="44"/>
      <c r="MUV106" s="44"/>
      <c r="MUW106" s="44"/>
      <c r="MUX106" s="44"/>
      <c r="MUY106" s="44"/>
      <c r="MUZ106" s="44"/>
      <c r="MVA106" s="44"/>
      <c r="MVB106" s="44"/>
      <c r="MVC106" s="44"/>
      <c r="MVD106" s="44"/>
      <c r="MVE106" s="44"/>
      <c r="MVF106" s="44"/>
      <c r="MVG106" s="44"/>
      <c r="MVH106" s="44"/>
      <c r="MVI106" s="44"/>
      <c r="MVJ106" s="44"/>
      <c r="MVK106" s="44"/>
      <c r="MVL106" s="44"/>
      <c r="MVM106" s="44"/>
      <c r="MVN106" s="44"/>
      <c r="MVO106" s="44"/>
      <c r="MVP106" s="44"/>
      <c r="MVQ106" s="44"/>
      <c r="MVR106" s="44"/>
      <c r="MVS106" s="44"/>
      <c r="MVT106" s="44"/>
      <c r="MVU106" s="44"/>
      <c r="MVV106" s="44"/>
      <c r="MVW106" s="44"/>
      <c r="MVX106" s="44"/>
      <c r="MVY106" s="44"/>
      <c r="MVZ106" s="44"/>
      <c r="MWA106" s="44"/>
      <c r="MWB106" s="44"/>
      <c r="MWC106" s="44"/>
      <c r="MWD106" s="44"/>
      <c r="MWE106" s="44"/>
      <c r="MWF106" s="44"/>
      <c r="MWG106" s="44"/>
      <c r="MWH106" s="44"/>
      <c r="MWI106" s="44"/>
      <c r="MWJ106" s="44"/>
      <c r="MWK106" s="44"/>
      <c r="MWL106" s="44"/>
      <c r="MWM106" s="44"/>
      <c r="MWN106" s="44"/>
      <c r="MWO106" s="44"/>
      <c r="MWP106" s="44"/>
      <c r="MWQ106" s="44"/>
      <c r="MWR106" s="44"/>
      <c r="MWS106" s="44"/>
      <c r="MWT106" s="44"/>
      <c r="MWU106" s="44"/>
      <c r="MWV106" s="44"/>
      <c r="MWW106" s="44"/>
      <c r="MWX106" s="44"/>
      <c r="MWY106" s="44"/>
      <c r="MWZ106" s="44"/>
      <c r="MXA106" s="44"/>
      <c r="MXB106" s="44"/>
      <c r="MXC106" s="44"/>
      <c r="MXD106" s="44"/>
      <c r="MXE106" s="44"/>
      <c r="MXF106" s="44"/>
      <c r="MXG106" s="44"/>
      <c r="MXH106" s="44"/>
      <c r="MXI106" s="44"/>
      <c r="MXJ106" s="44"/>
      <c r="MXK106" s="44"/>
      <c r="MXL106" s="44"/>
      <c r="MXM106" s="44"/>
      <c r="MXN106" s="44"/>
      <c r="MXO106" s="44"/>
      <c r="MXP106" s="44"/>
      <c r="MXQ106" s="44"/>
      <c r="MXR106" s="44"/>
      <c r="MXS106" s="44"/>
      <c r="MXT106" s="44"/>
      <c r="MXU106" s="44"/>
      <c r="MXV106" s="44"/>
      <c r="MXW106" s="44"/>
      <c r="MXX106" s="44"/>
      <c r="MXY106" s="44"/>
      <c r="MXZ106" s="44"/>
      <c r="MYA106" s="44"/>
      <c r="MYB106" s="44"/>
      <c r="MYC106" s="44"/>
      <c r="MYD106" s="44"/>
      <c r="MYE106" s="44"/>
      <c r="MYF106" s="44"/>
      <c r="MYG106" s="44"/>
      <c r="MYH106" s="44"/>
      <c r="MYI106" s="44"/>
      <c r="MYJ106" s="44"/>
      <c r="MYK106" s="44"/>
      <c r="MYL106" s="44"/>
      <c r="MYM106" s="44"/>
      <c r="MYN106" s="44"/>
      <c r="MYO106" s="44"/>
      <c r="MYP106" s="44"/>
      <c r="MYQ106" s="44"/>
      <c r="MYR106" s="44"/>
      <c r="MYS106" s="44"/>
      <c r="MYT106" s="44"/>
      <c r="MYU106" s="44"/>
      <c r="MYV106" s="44"/>
      <c r="MYW106" s="44"/>
      <c r="MYX106" s="44"/>
      <c r="MYY106" s="44"/>
      <c r="MYZ106" s="44"/>
      <c r="MZA106" s="44"/>
      <c r="MZB106" s="44"/>
      <c r="MZC106" s="44"/>
      <c r="MZD106" s="44"/>
      <c r="MZE106" s="44"/>
      <c r="MZF106" s="44"/>
      <c r="MZG106" s="44"/>
      <c r="MZH106" s="44"/>
      <c r="MZI106" s="44"/>
      <c r="MZJ106" s="44"/>
      <c r="MZK106" s="44"/>
      <c r="MZL106" s="44"/>
      <c r="MZM106" s="44"/>
      <c r="MZN106" s="44"/>
      <c r="MZO106" s="44"/>
      <c r="MZP106" s="44"/>
      <c r="MZQ106" s="44"/>
      <c r="MZR106" s="44"/>
      <c r="MZS106" s="44"/>
      <c r="MZT106" s="44"/>
      <c r="MZU106" s="44"/>
      <c r="MZV106" s="44"/>
      <c r="MZW106" s="44"/>
      <c r="MZX106" s="44"/>
      <c r="MZY106" s="44"/>
      <c r="MZZ106" s="44"/>
      <c r="NAA106" s="44"/>
      <c r="NAB106" s="44"/>
      <c r="NAC106" s="44"/>
      <c r="NAD106" s="44"/>
      <c r="NAE106" s="44"/>
      <c r="NAF106" s="44"/>
      <c r="NAG106" s="44"/>
      <c r="NAH106" s="44"/>
      <c r="NAI106" s="44"/>
      <c r="NAJ106" s="44"/>
      <c r="NAK106" s="44"/>
      <c r="NAL106" s="44"/>
      <c r="NAM106" s="44"/>
      <c r="NAN106" s="44"/>
      <c r="NAO106" s="44"/>
      <c r="NAP106" s="44"/>
      <c r="NAQ106" s="44"/>
      <c r="NAR106" s="44"/>
      <c r="NAS106" s="44"/>
      <c r="NAT106" s="44"/>
      <c r="NAU106" s="44"/>
      <c r="NAV106" s="44"/>
      <c r="NAW106" s="44"/>
      <c r="NAX106" s="44"/>
      <c r="NAY106" s="44"/>
      <c r="NAZ106" s="44"/>
      <c r="NBA106" s="44"/>
      <c r="NBB106" s="44"/>
      <c r="NBC106" s="44"/>
      <c r="NBD106" s="44"/>
      <c r="NBE106" s="44"/>
      <c r="NBF106" s="44"/>
      <c r="NBG106" s="44"/>
      <c r="NBH106" s="44"/>
      <c r="NBI106" s="44"/>
      <c r="NBJ106" s="44"/>
      <c r="NBK106" s="44"/>
      <c r="NBL106" s="44"/>
      <c r="NBM106" s="44"/>
      <c r="NBN106" s="44"/>
      <c r="NBO106" s="44"/>
      <c r="NBP106" s="44"/>
      <c r="NBQ106" s="44"/>
      <c r="NBR106" s="44"/>
      <c r="NBS106" s="44"/>
      <c r="NBT106" s="44"/>
      <c r="NBU106" s="44"/>
      <c r="NBV106" s="44"/>
      <c r="NBW106" s="44"/>
      <c r="NBX106" s="44"/>
      <c r="NBY106" s="44"/>
      <c r="NBZ106" s="44"/>
      <c r="NCA106" s="44"/>
      <c r="NCB106" s="44"/>
      <c r="NCC106" s="44"/>
      <c r="NCD106" s="44"/>
      <c r="NCE106" s="44"/>
      <c r="NCF106" s="44"/>
      <c r="NCG106" s="44"/>
      <c r="NCH106" s="44"/>
      <c r="NCI106" s="44"/>
      <c r="NCJ106" s="44"/>
      <c r="NCK106" s="44"/>
      <c r="NCL106" s="44"/>
      <c r="NCM106" s="44"/>
      <c r="NCN106" s="44"/>
      <c r="NCO106" s="44"/>
      <c r="NCP106" s="44"/>
      <c r="NCQ106" s="44"/>
      <c r="NCR106" s="44"/>
      <c r="NCS106" s="44"/>
      <c r="NCT106" s="44"/>
      <c r="NCU106" s="44"/>
      <c r="NCV106" s="44"/>
      <c r="NCW106" s="44"/>
      <c r="NCX106" s="44"/>
      <c r="NCY106" s="44"/>
      <c r="NCZ106" s="44"/>
      <c r="NDA106" s="44"/>
      <c r="NDB106" s="44"/>
      <c r="NDC106" s="44"/>
      <c r="NDD106" s="44"/>
      <c r="NDE106" s="44"/>
      <c r="NDF106" s="44"/>
      <c r="NDG106" s="44"/>
      <c r="NDH106" s="44"/>
      <c r="NDI106" s="44"/>
      <c r="NDJ106" s="44"/>
      <c r="NDK106" s="44"/>
      <c r="NDL106" s="44"/>
      <c r="NDM106" s="44"/>
      <c r="NDN106" s="44"/>
      <c r="NDO106" s="44"/>
      <c r="NDP106" s="44"/>
      <c r="NDQ106" s="44"/>
      <c r="NDR106" s="44"/>
      <c r="NDS106" s="44"/>
      <c r="NDT106" s="44"/>
      <c r="NDU106" s="44"/>
      <c r="NDV106" s="44"/>
      <c r="NDW106" s="44"/>
      <c r="NDX106" s="44"/>
      <c r="NDY106" s="44"/>
      <c r="NDZ106" s="44"/>
      <c r="NEA106" s="44"/>
      <c r="NEB106" s="44"/>
      <c r="NEC106" s="44"/>
      <c r="NED106" s="44"/>
      <c r="NEE106" s="44"/>
      <c r="NEF106" s="44"/>
      <c r="NEG106" s="44"/>
      <c r="NEH106" s="44"/>
      <c r="NEI106" s="44"/>
      <c r="NEJ106" s="44"/>
      <c r="NEK106" s="44"/>
      <c r="NEL106" s="44"/>
      <c r="NEM106" s="44"/>
      <c r="NEN106" s="44"/>
      <c r="NEO106" s="44"/>
      <c r="NEP106" s="44"/>
      <c r="NEQ106" s="44"/>
      <c r="NER106" s="44"/>
      <c r="NES106" s="44"/>
      <c r="NET106" s="44"/>
      <c r="NEU106" s="44"/>
      <c r="NEV106" s="44"/>
      <c r="NEW106" s="44"/>
      <c r="NEX106" s="44"/>
      <c r="NEY106" s="44"/>
      <c r="NEZ106" s="44"/>
      <c r="NFA106" s="44"/>
      <c r="NFB106" s="44"/>
      <c r="NFC106" s="44"/>
      <c r="NFD106" s="44"/>
      <c r="NFE106" s="44"/>
      <c r="NFF106" s="44"/>
      <c r="NFG106" s="44"/>
      <c r="NFH106" s="44"/>
      <c r="NFI106" s="44"/>
      <c r="NFJ106" s="44"/>
      <c r="NFK106" s="44"/>
      <c r="NFL106" s="44"/>
      <c r="NFM106" s="44"/>
      <c r="NFN106" s="44"/>
      <c r="NFO106" s="44"/>
      <c r="NFP106" s="44"/>
      <c r="NFQ106" s="44"/>
      <c r="NFR106" s="44"/>
      <c r="NFS106" s="44"/>
      <c r="NFT106" s="44"/>
      <c r="NFU106" s="44"/>
      <c r="NFV106" s="44"/>
      <c r="NFW106" s="44"/>
      <c r="NFX106" s="44"/>
      <c r="NFY106" s="44"/>
      <c r="NFZ106" s="44"/>
      <c r="NGA106" s="44"/>
      <c r="NGB106" s="44"/>
      <c r="NGC106" s="44"/>
      <c r="NGD106" s="44"/>
      <c r="NGE106" s="44"/>
      <c r="NGF106" s="44"/>
      <c r="NGG106" s="44"/>
      <c r="NGH106" s="44"/>
      <c r="NGI106" s="44"/>
      <c r="NGJ106" s="44"/>
      <c r="NGK106" s="44"/>
      <c r="NGL106" s="44"/>
      <c r="NGM106" s="44"/>
      <c r="NGN106" s="44"/>
      <c r="NGO106" s="44"/>
      <c r="NGP106" s="44"/>
      <c r="NGQ106" s="44"/>
      <c r="NGR106" s="44"/>
      <c r="NGS106" s="44"/>
      <c r="NGT106" s="44"/>
      <c r="NGU106" s="44"/>
      <c r="NGV106" s="44"/>
      <c r="NGW106" s="44"/>
      <c r="NGX106" s="44"/>
      <c r="NGY106" s="44"/>
      <c r="NGZ106" s="44"/>
      <c r="NHA106" s="44"/>
      <c r="NHB106" s="44"/>
      <c r="NHC106" s="44"/>
      <c r="NHD106" s="44"/>
      <c r="NHE106" s="44"/>
      <c r="NHF106" s="44"/>
      <c r="NHG106" s="44"/>
      <c r="NHH106" s="44"/>
      <c r="NHI106" s="44"/>
      <c r="NHJ106" s="44"/>
      <c r="NHK106" s="44"/>
      <c r="NHL106" s="44"/>
      <c r="NHM106" s="44"/>
      <c r="NHN106" s="44"/>
      <c r="NHO106" s="44"/>
      <c r="NHP106" s="44"/>
      <c r="NHQ106" s="44"/>
      <c r="NHR106" s="44"/>
      <c r="NHS106" s="44"/>
      <c r="NHT106" s="44"/>
      <c r="NHU106" s="44"/>
      <c r="NHV106" s="44"/>
      <c r="NHW106" s="44"/>
      <c r="NHX106" s="44"/>
      <c r="NHY106" s="44"/>
      <c r="NHZ106" s="44"/>
      <c r="NIA106" s="44"/>
      <c r="NIB106" s="44"/>
      <c r="NIC106" s="44"/>
      <c r="NID106" s="44"/>
      <c r="NIE106" s="44"/>
      <c r="NIF106" s="44"/>
      <c r="NIG106" s="44"/>
      <c r="NIH106" s="44"/>
      <c r="NII106" s="44"/>
      <c r="NIJ106" s="44"/>
      <c r="NIK106" s="44"/>
      <c r="NIL106" s="44"/>
      <c r="NIM106" s="44"/>
      <c r="NIN106" s="44"/>
      <c r="NIO106" s="44"/>
      <c r="NIP106" s="44"/>
      <c r="NIQ106" s="44"/>
      <c r="NIR106" s="44"/>
      <c r="NIS106" s="44"/>
      <c r="NIT106" s="44"/>
      <c r="NIU106" s="44"/>
      <c r="NIV106" s="44"/>
      <c r="NIW106" s="44"/>
      <c r="NIX106" s="44"/>
      <c r="NIY106" s="44"/>
      <c r="NIZ106" s="44"/>
      <c r="NJA106" s="44"/>
      <c r="NJB106" s="44"/>
      <c r="NJC106" s="44"/>
      <c r="NJD106" s="44"/>
      <c r="NJE106" s="44"/>
      <c r="NJF106" s="44"/>
      <c r="NJG106" s="44"/>
      <c r="NJH106" s="44"/>
      <c r="NJI106" s="44"/>
      <c r="NJJ106" s="44"/>
      <c r="NJK106" s="44"/>
      <c r="NJL106" s="44"/>
      <c r="NJM106" s="44"/>
      <c r="NJN106" s="44"/>
      <c r="NJO106" s="44"/>
      <c r="NJP106" s="44"/>
      <c r="NJQ106" s="44"/>
      <c r="NJR106" s="44"/>
      <c r="NJS106" s="44"/>
      <c r="NJT106" s="44"/>
      <c r="NJU106" s="44"/>
      <c r="NJV106" s="44"/>
      <c r="NJW106" s="44"/>
      <c r="NJX106" s="44"/>
      <c r="NJY106" s="44"/>
      <c r="NJZ106" s="44"/>
      <c r="NKA106" s="44"/>
      <c r="NKB106" s="44"/>
      <c r="NKC106" s="44"/>
      <c r="NKD106" s="44"/>
      <c r="NKE106" s="44"/>
      <c r="NKF106" s="44"/>
      <c r="NKG106" s="44"/>
      <c r="NKH106" s="44"/>
      <c r="NKI106" s="44"/>
      <c r="NKJ106" s="44"/>
      <c r="NKK106" s="44"/>
      <c r="NKL106" s="44"/>
      <c r="NKM106" s="44"/>
      <c r="NKN106" s="44"/>
      <c r="NKO106" s="44"/>
      <c r="NKP106" s="44"/>
      <c r="NKQ106" s="44"/>
      <c r="NKR106" s="44"/>
      <c r="NKS106" s="44"/>
      <c r="NKT106" s="44"/>
      <c r="NKU106" s="44"/>
      <c r="NKV106" s="44"/>
      <c r="NKW106" s="44"/>
      <c r="NKX106" s="44"/>
      <c r="NKY106" s="44"/>
      <c r="NKZ106" s="44"/>
      <c r="NLA106" s="44"/>
      <c r="NLB106" s="44"/>
      <c r="NLC106" s="44"/>
      <c r="NLD106" s="44"/>
      <c r="NLE106" s="44"/>
      <c r="NLF106" s="44"/>
      <c r="NLG106" s="44"/>
      <c r="NLH106" s="44"/>
      <c r="NLI106" s="44"/>
      <c r="NLJ106" s="44"/>
      <c r="NLK106" s="44"/>
      <c r="NLL106" s="44"/>
      <c r="NLM106" s="44"/>
      <c r="NLN106" s="44"/>
      <c r="NLO106" s="44"/>
      <c r="NLP106" s="44"/>
      <c r="NLQ106" s="44"/>
      <c r="NLR106" s="44"/>
      <c r="NLS106" s="44"/>
      <c r="NLT106" s="44"/>
      <c r="NLU106" s="44"/>
      <c r="NLV106" s="44"/>
      <c r="NLW106" s="44"/>
      <c r="NLX106" s="44"/>
      <c r="NLY106" s="44"/>
      <c r="NLZ106" s="44"/>
      <c r="NMA106" s="44"/>
      <c r="NMB106" s="44"/>
      <c r="NMC106" s="44"/>
      <c r="NMD106" s="44"/>
      <c r="NME106" s="44"/>
      <c r="NMF106" s="44"/>
      <c r="NMG106" s="44"/>
      <c r="NMH106" s="44"/>
      <c r="NMI106" s="44"/>
      <c r="NMJ106" s="44"/>
      <c r="NMK106" s="44"/>
      <c r="NML106" s="44"/>
      <c r="NMM106" s="44"/>
      <c r="NMN106" s="44"/>
      <c r="NMO106" s="44"/>
      <c r="NMP106" s="44"/>
      <c r="NMQ106" s="44"/>
      <c r="NMR106" s="44"/>
      <c r="NMS106" s="44"/>
      <c r="NMT106" s="44"/>
      <c r="NMU106" s="44"/>
      <c r="NMV106" s="44"/>
      <c r="NMW106" s="44"/>
      <c r="NMX106" s="44"/>
      <c r="NMY106" s="44"/>
      <c r="NMZ106" s="44"/>
      <c r="NNA106" s="44"/>
      <c r="NNB106" s="44"/>
      <c r="NNC106" s="44"/>
      <c r="NND106" s="44"/>
      <c r="NNE106" s="44"/>
      <c r="NNF106" s="44"/>
      <c r="NNG106" s="44"/>
      <c r="NNH106" s="44"/>
      <c r="NNI106" s="44"/>
      <c r="NNJ106" s="44"/>
      <c r="NNK106" s="44"/>
      <c r="NNL106" s="44"/>
      <c r="NNM106" s="44"/>
      <c r="NNN106" s="44"/>
      <c r="NNO106" s="44"/>
      <c r="NNP106" s="44"/>
      <c r="NNQ106" s="44"/>
      <c r="NNR106" s="44"/>
      <c r="NNS106" s="44"/>
      <c r="NNT106" s="44"/>
      <c r="NNU106" s="44"/>
      <c r="NNV106" s="44"/>
      <c r="NNW106" s="44"/>
      <c r="NNX106" s="44"/>
      <c r="NNY106" s="44"/>
      <c r="NNZ106" s="44"/>
      <c r="NOA106" s="44"/>
      <c r="NOB106" s="44"/>
      <c r="NOC106" s="44"/>
      <c r="NOD106" s="44"/>
      <c r="NOE106" s="44"/>
      <c r="NOF106" s="44"/>
      <c r="NOG106" s="44"/>
      <c r="NOH106" s="44"/>
      <c r="NOI106" s="44"/>
      <c r="NOJ106" s="44"/>
      <c r="NOK106" s="44"/>
      <c r="NOL106" s="44"/>
      <c r="NOM106" s="44"/>
      <c r="NON106" s="44"/>
      <c r="NOO106" s="44"/>
      <c r="NOP106" s="44"/>
      <c r="NOQ106" s="44"/>
      <c r="NOR106" s="44"/>
      <c r="NOS106" s="44"/>
      <c r="NOT106" s="44"/>
      <c r="NOU106" s="44"/>
      <c r="NOV106" s="44"/>
      <c r="NOW106" s="44"/>
      <c r="NOX106" s="44"/>
      <c r="NOY106" s="44"/>
      <c r="NOZ106" s="44"/>
      <c r="NPA106" s="44"/>
      <c r="NPB106" s="44"/>
      <c r="NPC106" s="44"/>
      <c r="NPD106" s="44"/>
      <c r="NPE106" s="44"/>
      <c r="NPF106" s="44"/>
      <c r="NPG106" s="44"/>
      <c r="NPH106" s="44"/>
      <c r="NPI106" s="44"/>
      <c r="NPJ106" s="44"/>
      <c r="NPK106" s="44"/>
      <c r="NPL106" s="44"/>
      <c r="NPM106" s="44"/>
      <c r="NPN106" s="44"/>
      <c r="NPO106" s="44"/>
      <c r="NPP106" s="44"/>
      <c r="NPQ106" s="44"/>
      <c r="NPR106" s="44"/>
      <c r="NPS106" s="44"/>
      <c r="NPT106" s="44"/>
      <c r="NPU106" s="44"/>
      <c r="NPV106" s="44"/>
      <c r="NPW106" s="44"/>
      <c r="NPX106" s="44"/>
      <c r="NPY106" s="44"/>
      <c r="NPZ106" s="44"/>
      <c r="NQA106" s="44"/>
      <c r="NQB106" s="44"/>
      <c r="NQC106" s="44"/>
      <c r="NQD106" s="44"/>
      <c r="NQE106" s="44"/>
      <c r="NQF106" s="44"/>
      <c r="NQG106" s="44"/>
      <c r="NQH106" s="44"/>
      <c r="NQI106" s="44"/>
      <c r="NQJ106" s="44"/>
      <c r="NQK106" s="44"/>
      <c r="NQL106" s="44"/>
      <c r="NQM106" s="44"/>
      <c r="NQN106" s="44"/>
      <c r="NQO106" s="44"/>
      <c r="NQP106" s="44"/>
      <c r="NQQ106" s="44"/>
      <c r="NQR106" s="44"/>
      <c r="NQS106" s="44"/>
      <c r="NQT106" s="44"/>
      <c r="NQU106" s="44"/>
      <c r="NQV106" s="44"/>
      <c r="NQW106" s="44"/>
      <c r="NQX106" s="44"/>
      <c r="NQY106" s="44"/>
      <c r="NQZ106" s="44"/>
      <c r="NRA106" s="44"/>
      <c r="NRB106" s="44"/>
      <c r="NRC106" s="44"/>
      <c r="NRD106" s="44"/>
      <c r="NRE106" s="44"/>
      <c r="NRF106" s="44"/>
      <c r="NRG106" s="44"/>
      <c r="NRH106" s="44"/>
      <c r="NRI106" s="44"/>
      <c r="NRJ106" s="44"/>
      <c r="NRK106" s="44"/>
      <c r="NRL106" s="44"/>
      <c r="NRM106" s="44"/>
      <c r="NRN106" s="44"/>
      <c r="NRO106" s="44"/>
      <c r="NRP106" s="44"/>
      <c r="NRQ106" s="44"/>
      <c r="NRR106" s="44"/>
      <c r="NRS106" s="44"/>
      <c r="NRT106" s="44"/>
      <c r="NRU106" s="44"/>
      <c r="NRV106" s="44"/>
      <c r="NRW106" s="44"/>
      <c r="NRX106" s="44"/>
      <c r="NRY106" s="44"/>
      <c r="NRZ106" s="44"/>
      <c r="NSA106" s="44"/>
      <c r="NSB106" s="44"/>
      <c r="NSC106" s="44"/>
      <c r="NSD106" s="44"/>
      <c r="NSE106" s="44"/>
      <c r="NSF106" s="44"/>
      <c r="NSG106" s="44"/>
      <c r="NSH106" s="44"/>
      <c r="NSI106" s="44"/>
      <c r="NSJ106" s="44"/>
      <c r="NSK106" s="44"/>
      <c r="NSL106" s="44"/>
      <c r="NSM106" s="44"/>
      <c r="NSN106" s="44"/>
      <c r="NSO106" s="44"/>
      <c r="NSP106" s="44"/>
      <c r="NSQ106" s="44"/>
      <c r="NSR106" s="44"/>
      <c r="NSS106" s="44"/>
      <c r="NST106" s="44"/>
      <c r="NSU106" s="44"/>
      <c r="NSV106" s="44"/>
      <c r="NSW106" s="44"/>
      <c r="NSX106" s="44"/>
      <c r="NSY106" s="44"/>
      <c r="NSZ106" s="44"/>
      <c r="NTA106" s="44"/>
      <c r="NTB106" s="44"/>
      <c r="NTC106" s="44"/>
      <c r="NTD106" s="44"/>
      <c r="NTE106" s="44"/>
      <c r="NTF106" s="44"/>
      <c r="NTG106" s="44"/>
      <c r="NTH106" s="44"/>
      <c r="NTI106" s="44"/>
      <c r="NTJ106" s="44"/>
      <c r="NTK106" s="44"/>
      <c r="NTL106" s="44"/>
      <c r="NTM106" s="44"/>
      <c r="NTN106" s="44"/>
      <c r="NTO106" s="44"/>
      <c r="NTP106" s="44"/>
      <c r="NTQ106" s="44"/>
      <c r="NTR106" s="44"/>
      <c r="NTS106" s="44"/>
      <c r="NTT106" s="44"/>
      <c r="NTU106" s="44"/>
      <c r="NTV106" s="44"/>
      <c r="NTW106" s="44"/>
      <c r="NTX106" s="44"/>
      <c r="NTY106" s="44"/>
      <c r="NTZ106" s="44"/>
      <c r="NUA106" s="44"/>
      <c r="NUB106" s="44"/>
      <c r="NUC106" s="44"/>
      <c r="NUD106" s="44"/>
      <c r="NUE106" s="44"/>
      <c r="NUF106" s="44"/>
      <c r="NUG106" s="44"/>
      <c r="NUH106" s="44"/>
      <c r="NUI106" s="44"/>
      <c r="NUJ106" s="44"/>
      <c r="NUK106" s="44"/>
      <c r="NUL106" s="44"/>
      <c r="NUM106" s="44"/>
      <c r="NUN106" s="44"/>
      <c r="NUO106" s="44"/>
      <c r="NUP106" s="44"/>
      <c r="NUQ106" s="44"/>
      <c r="NUR106" s="44"/>
      <c r="NUS106" s="44"/>
      <c r="NUT106" s="44"/>
      <c r="NUU106" s="44"/>
      <c r="NUV106" s="44"/>
      <c r="NUW106" s="44"/>
      <c r="NUX106" s="44"/>
      <c r="NUY106" s="44"/>
      <c r="NUZ106" s="44"/>
      <c r="NVA106" s="44"/>
      <c r="NVB106" s="44"/>
      <c r="NVC106" s="44"/>
      <c r="NVD106" s="44"/>
      <c r="NVE106" s="44"/>
      <c r="NVF106" s="44"/>
      <c r="NVG106" s="44"/>
      <c r="NVH106" s="44"/>
      <c r="NVI106" s="44"/>
      <c r="NVJ106" s="44"/>
      <c r="NVK106" s="44"/>
      <c r="NVL106" s="44"/>
      <c r="NVM106" s="44"/>
      <c r="NVN106" s="44"/>
      <c r="NVO106" s="44"/>
      <c r="NVP106" s="44"/>
      <c r="NVQ106" s="44"/>
      <c r="NVR106" s="44"/>
      <c r="NVS106" s="44"/>
      <c r="NVT106" s="44"/>
      <c r="NVU106" s="44"/>
      <c r="NVV106" s="44"/>
      <c r="NVW106" s="44"/>
      <c r="NVX106" s="44"/>
      <c r="NVY106" s="44"/>
      <c r="NVZ106" s="44"/>
      <c r="NWA106" s="44"/>
      <c r="NWB106" s="44"/>
      <c r="NWC106" s="44"/>
      <c r="NWD106" s="44"/>
      <c r="NWE106" s="44"/>
      <c r="NWF106" s="44"/>
      <c r="NWG106" s="44"/>
      <c r="NWH106" s="44"/>
      <c r="NWI106" s="44"/>
      <c r="NWJ106" s="44"/>
      <c r="NWK106" s="44"/>
      <c r="NWL106" s="44"/>
      <c r="NWM106" s="44"/>
      <c r="NWN106" s="44"/>
      <c r="NWO106" s="44"/>
      <c r="NWP106" s="44"/>
      <c r="NWQ106" s="44"/>
      <c r="NWR106" s="44"/>
      <c r="NWS106" s="44"/>
      <c r="NWT106" s="44"/>
      <c r="NWU106" s="44"/>
      <c r="NWV106" s="44"/>
      <c r="NWW106" s="44"/>
      <c r="NWX106" s="44"/>
      <c r="NWY106" s="44"/>
      <c r="NWZ106" s="44"/>
      <c r="NXA106" s="44"/>
      <c r="NXB106" s="44"/>
      <c r="NXC106" s="44"/>
      <c r="NXD106" s="44"/>
      <c r="NXE106" s="44"/>
      <c r="NXF106" s="44"/>
      <c r="NXG106" s="44"/>
      <c r="NXH106" s="44"/>
      <c r="NXI106" s="44"/>
      <c r="NXJ106" s="44"/>
      <c r="NXK106" s="44"/>
      <c r="NXL106" s="44"/>
      <c r="NXM106" s="44"/>
      <c r="NXN106" s="44"/>
      <c r="NXO106" s="44"/>
      <c r="NXP106" s="44"/>
      <c r="NXQ106" s="44"/>
      <c r="NXR106" s="44"/>
      <c r="NXS106" s="44"/>
      <c r="NXT106" s="44"/>
      <c r="NXU106" s="44"/>
      <c r="NXV106" s="44"/>
      <c r="NXW106" s="44"/>
      <c r="NXX106" s="44"/>
      <c r="NXY106" s="44"/>
      <c r="NXZ106" s="44"/>
      <c r="NYA106" s="44"/>
      <c r="NYB106" s="44"/>
      <c r="NYC106" s="44"/>
      <c r="NYD106" s="44"/>
      <c r="NYE106" s="44"/>
      <c r="NYF106" s="44"/>
      <c r="NYG106" s="44"/>
      <c r="NYH106" s="44"/>
      <c r="NYI106" s="44"/>
      <c r="NYJ106" s="44"/>
      <c r="NYK106" s="44"/>
      <c r="NYL106" s="44"/>
      <c r="NYM106" s="44"/>
      <c r="NYN106" s="44"/>
      <c r="NYO106" s="44"/>
      <c r="NYP106" s="44"/>
      <c r="NYQ106" s="44"/>
      <c r="NYR106" s="44"/>
      <c r="NYS106" s="44"/>
      <c r="NYT106" s="44"/>
      <c r="NYU106" s="44"/>
      <c r="NYV106" s="44"/>
      <c r="NYW106" s="44"/>
      <c r="NYX106" s="44"/>
      <c r="NYY106" s="44"/>
      <c r="NYZ106" s="44"/>
      <c r="NZA106" s="44"/>
      <c r="NZB106" s="44"/>
      <c r="NZC106" s="44"/>
      <c r="NZD106" s="44"/>
      <c r="NZE106" s="44"/>
      <c r="NZF106" s="44"/>
      <c r="NZG106" s="44"/>
      <c r="NZH106" s="44"/>
      <c r="NZI106" s="44"/>
      <c r="NZJ106" s="44"/>
      <c r="NZK106" s="44"/>
      <c r="NZL106" s="44"/>
      <c r="NZM106" s="44"/>
      <c r="NZN106" s="44"/>
      <c r="NZO106" s="44"/>
      <c r="NZP106" s="44"/>
      <c r="NZQ106" s="44"/>
      <c r="NZR106" s="44"/>
      <c r="NZS106" s="44"/>
      <c r="NZT106" s="44"/>
      <c r="NZU106" s="44"/>
      <c r="NZV106" s="44"/>
      <c r="NZW106" s="44"/>
      <c r="NZX106" s="44"/>
      <c r="NZY106" s="44"/>
      <c r="NZZ106" s="44"/>
      <c r="OAA106" s="44"/>
      <c r="OAB106" s="44"/>
      <c r="OAC106" s="44"/>
      <c r="OAD106" s="44"/>
      <c r="OAE106" s="44"/>
      <c r="OAF106" s="44"/>
      <c r="OAG106" s="44"/>
      <c r="OAH106" s="44"/>
      <c r="OAI106" s="44"/>
      <c r="OAJ106" s="44"/>
      <c r="OAK106" s="44"/>
      <c r="OAL106" s="44"/>
      <c r="OAM106" s="44"/>
      <c r="OAN106" s="44"/>
      <c r="OAO106" s="44"/>
      <c r="OAP106" s="44"/>
      <c r="OAQ106" s="44"/>
      <c r="OAR106" s="44"/>
      <c r="OAS106" s="44"/>
      <c r="OAT106" s="44"/>
      <c r="OAU106" s="44"/>
      <c r="OAV106" s="44"/>
      <c r="OAW106" s="44"/>
      <c r="OAX106" s="44"/>
      <c r="OAY106" s="44"/>
      <c r="OAZ106" s="44"/>
      <c r="OBA106" s="44"/>
      <c r="OBB106" s="44"/>
      <c r="OBC106" s="44"/>
      <c r="OBD106" s="44"/>
      <c r="OBE106" s="44"/>
      <c r="OBF106" s="44"/>
      <c r="OBG106" s="44"/>
      <c r="OBH106" s="44"/>
      <c r="OBI106" s="44"/>
      <c r="OBJ106" s="44"/>
      <c r="OBK106" s="44"/>
      <c r="OBL106" s="44"/>
      <c r="OBM106" s="44"/>
      <c r="OBN106" s="44"/>
      <c r="OBO106" s="44"/>
      <c r="OBP106" s="44"/>
      <c r="OBQ106" s="44"/>
      <c r="OBR106" s="44"/>
      <c r="OBS106" s="44"/>
      <c r="OBT106" s="44"/>
      <c r="OBU106" s="44"/>
      <c r="OBV106" s="44"/>
      <c r="OBW106" s="44"/>
      <c r="OBX106" s="44"/>
      <c r="OBY106" s="44"/>
      <c r="OBZ106" s="44"/>
      <c r="OCA106" s="44"/>
      <c r="OCB106" s="44"/>
      <c r="OCC106" s="44"/>
      <c r="OCD106" s="44"/>
      <c r="OCE106" s="44"/>
      <c r="OCF106" s="44"/>
      <c r="OCG106" s="44"/>
      <c r="OCH106" s="44"/>
      <c r="OCI106" s="44"/>
      <c r="OCJ106" s="44"/>
      <c r="OCK106" s="44"/>
      <c r="OCL106" s="44"/>
      <c r="OCM106" s="44"/>
      <c r="OCN106" s="44"/>
      <c r="OCO106" s="44"/>
      <c r="OCP106" s="44"/>
      <c r="OCQ106" s="44"/>
      <c r="OCR106" s="44"/>
      <c r="OCS106" s="44"/>
      <c r="OCT106" s="44"/>
      <c r="OCU106" s="44"/>
      <c r="OCV106" s="44"/>
      <c r="OCW106" s="44"/>
      <c r="OCX106" s="44"/>
      <c r="OCY106" s="44"/>
      <c r="OCZ106" s="44"/>
      <c r="ODA106" s="44"/>
      <c r="ODB106" s="44"/>
      <c r="ODC106" s="44"/>
      <c r="ODD106" s="44"/>
      <c r="ODE106" s="44"/>
      <c r="ODF106" s="44"/>
      <c r="ODG106" s="44"/>
      <c r="ODH106" s="44"/>
      <c r="ODI106" s="44"/>
      <c r="ODJ106" s="44"/>
      <c r="ODK106" s="44"/>
      <c r="ODL106" s="44"/>
      <c r="ODM106" s="44"/>
      <c r="ODN106" s="44"/>
      <c r="ODO106" s="44"/>
      <c r="ODP106" s="44"/>
      <c r="ODQ106" s="44"/>
      <c r="ODR106" s="44"/>
      <c r="ODS106" s="44"/>
      <c r="ODT106" s="44"/>
      <c r="ODU106" s="44"/>
      <c r="ODV106" s="44"/>
      <c r="ODW106" s="44"/>
      <c r="ODX106" s="44"/>
      <c r="ODY106" s="44"/>
      <c r="ODZ106" s="44"/>
      <c r="OEA106" s="44"/>
      <c r="OEB106" s="44"/>
      <c r="OEC106" s="44"/>
      <c r="OED106" s="44"/>
      <c r="OEE106" s="44"/>
      <c r="OEF106" s="44"/>
      <c r="OEG106" s="44"/>
      <c r="OEH106" s="44"/>
      <c r="OEI106" s="44"/>
      <c r="OEJ106" s="44"/>
      <c r="OEK106" s="44"/>
      <c r="OEL106" s="44"/>
      <c r="OEM106" s="44"/>
      <c r="OEN106" s="44"/>
      <c r="OEO106" s="44"/>
      <c r="OEP106" s="44"/>
      <c r="OEQ106" s="44"/>
      <c r="OER106" s="44"/>
      <c r="OES106" s="44"/>
      <c r="OET106" s="44"/>
      <c r="OEU106" s="44"/>
      <c r="OEV106" s="44"/>
      <c r="OEW106" s="44"/>
      <c r="OEX106" s="44"/>
      <c r="OEY106" s="44"/>
      <c r="OEZ106" s="44"/>
      <c r="OFA106" s="44"/>
      <c r="OFB106" s="44"/>
      <c r="OFC106" s="44"/>
      <c r="OFD106" s="44"/>
      <c r="OFE106" s="44"/>
      <c r="OFF106" s="44"/>
      <c r="OFG106" s="44"/>
      <c r="OFH106" s="44"/>
      <c r="OFI106" s="44"/>
      <c r="OFJ106" s="44"/>
      <c r="OFK106" s="44"/>
      <c r="OFL106" s="44"/>
      <c r="OFM106" s="44"/>
      <c r="OFN106" s="44"/>
      <c r="OFO106" s="44"/>
      <c r="OFP106" s="44"/>
      <c r="OFQ106" s="44"/>
      <c r="OFR106" s="44"/>
      <c r="OFS106" s="44"/>
      <c r="OFT106" s="44"/>
      <c r="OFU106" s="44"/>
      <c r="OFV106" s="44"/>
      <c r="OFW106" s="44"/>
      <c r="OFX106" s="44"/>
      <c r="OFY106" s="44"/>
      <c r="OFZ106" s="44"/>
      <c r="OGA106" s="44"/>
      <c r="OGB106" s="44"/>
      <c r="OGC106" s="44"/>
      <c r="OGD106" s="44"/>
      <c r="OGE106" s="44"/>
      <c r="OGF106" s="44"/>
      <c r="OGG106" s="44"/>
      <c r="OGH106" s="44"/>
      <c r="OGI106" s="44"/>
      <c r="OGJ106" s="44"/>
      <c r="OGK106" s="44"/>
      <c r="OGL106" s="44"/>
      <c r="OGM106" s="44"/>
      <c r="OGN106" s="44"/>
      <c r="OGO106" s="44"/>
      <c r="OGP106" s="44"/>
      <c r="OGQ106" s="44"/>
      <c r="OGR106" s="44"/>
      <c r="OGS106" s="44"/>
      <c r="OGT106" s="44"/>
      <c r="OGU106" s="44"/>
      <c r="OGV106" s="44"/>
      <c r="OGW106" s="44"/>
      <c r="OGX106" s="44"/>
      <c r="OGY106" s="44"/>
      <c r="OGZ106" s="44"/>
      <c r="OHA106" s="44"/>
      <c r="OHB106" s="44"/>
      <c r="OHC106" s="44"/>
      <c r="OHD106" s="44"/>
      <c r="OHE106" s="44"/>
      <c r="OHF106" s="44"/>
      <c r="OHG106" s="44"/>
      <c r="OHH106" s="44"/>
      <c r="OHI106" s="44"/>
      <c r="OHJ106" s="44"/>
      <c r="OHK106" s="44"/>
      <c r="OHL106" s="44"/>
      <c r="OHM106" s="44"/>
      <c r="OHN106" s="44"/>
      <c r="OHO106" s="44"/>
      <c r="OHP106" s="44"/>
      <c r="OHQ106" s="44"/>
      <c r="OHR106" s="44"/>
      <c r="OHS106" s="44"/>
      <c r="OHT106" s="44"/>
      <c r="OHU106" s="44"/>
      <c r="OHV106" s="44"/>
      <c r="OHW106" s="44"/>
      <c r="OHX106" s="44"/>
      <c r="OHY106" s="44"/>
      <c r="OHZ106" s="44"/>
      <c r="OIA106" s="44"/>
      <c r="OIB106" s="44"/>
      <c r="OIC106" s="44"/>
      <c r="OID106" s="44"/>
      <c r="OIE106" s="44"/>
      <c r="OIF106" s="44"/>
      <c r="OIG106" s="44"/>
      <c r="OIH106" s="44"/>
      <c r="OII106" s="44"/>
      <c r="OIJ106" s="44"/>
      <c r="OIK106" s="44"/>
      <c r="OIL106" s="44"/>
      <c r="OIM106" s="44"/>
      <c r="OIN106" s="44"/>
      <c r="OIO106" s="44"/>
      <c r="OIP106" s="44"/>
      <c r="OIQ106" s="44"/>
      <c r="OIR106" s="44"/>
      <c r="OIS106" s="44"/>
      <c r="OIT106" s="44"/>
      <c r="OIU106" s="44"/>
      <c r="OIV106" s="44"/>
      <c r="OIW106" s="44"/>
      <c r="OIX106" s="44"/>
      <c r="OIY106" s="44"/>
      <c r="OIZ106" s="44"/>
      <c r="OJA106" s="44"/>
      <c r="OJB106" s="44"/>
      <c r="OJC106" s="44"/>
      <c r="OJD106" s="44"/>
      <c r="OJE106" s="44"/>
      <c r="OJF106" s="44"/>
      <c r="OJG106" s="44"/>
      <c r="OJH106" s="44"/>
      <c r="OJI106" s="44"/>
      <c r="OJJ106" s="44"/>
      <c r="OJK106" s="44"/>
      <c r="OJL106" s="44"/>
      <c r="OJM106" s="44"/>
      <c r="OJN106" s="44"/>
      <c r="OJO106" s="44"/>
      <c r="OJP106" s="44"/>
      <c r="OJQ106" s="44"/>
      <c r="OJR106" s="44"/>
      <c r="OJS106" s="44"/>
      <c r="OJT106" s="44"/>
      <c r="OJU106" s="44"/>
      <c r="OJV106" s="44"/>
      <c r="OJW106" s="44"/>
      <c r="OJX106" s="44"/>
      <c r="OJY106" s="44"/>
      <c r="OJZ106" s="44"/>
      <c r="OKA106" s="44"/>
      <c r="OKB106" s="44"/>
      <c r="OKC106" s="44"/>
      <c r="OKD106" s="44"/>
      <c r="OKE106" s="44"/>
      <c r="OKF106" s="44"/>
      <c r="OKG106" s="44"/>
      <c r="OKH106" s="44"/>
      <c r="OKI106" s="44"/>
      <c r="OKJ106" s="44"/>
      <c r="OKK106" s="44"/>
      <c r="OKL106" s="44"/>
      <c r="OKM106" s="44"/>
      <c r="OKN106" s="44"/>
      <c r="OKO106" s="44"/>
      <c r="OKP106" s="44"/>
      <c r="OKQ106" s="44"/>
      <c r="OKR106" s="44"/>
      <c r="OKS106" s="44"/>
      <c r="OKT106" s="44"/>
      <c r="OKU106" s="44"/>
      <c r="OKV106" s="44"/>
      <c r="OKW106" s="44"/>
      <c r="OKX106" s="44"/>
      <c r="OKY106" s="44"/>
      <c r="OKZ106" s="44"/>
      <c r="OLA106" s="44"/>
      <c r="OLB106" s="44"/>
      <c r="OLC106" s="44"/>
      <c r="OLD106" s="44"/>
      <c r="OLE106" s="44"/>
      <c r="OLF106" s="44"/>
      <c r="OLG106" s="44"/>
      <c r="OLH106" s="44"/>
      <c r="OLI106" s="44"/>
      <c r="OLJ106" s="44"/>
      <c r="OLK106" s="44"/>
      <c r="OLL106" s="44"/>
      <c r="OLM106" s="44"/>
      <c r="OLN106" s="44"/>
      <c r="OLO106" s="44"/>
      <c r="OLP106" s="44"/>
      <c r="OLQ106" s="44"/>
      <c r="OLR106" s="44"/>
      <c r="OLS106" s="44"/>
      <c r="OLT106" s="44"/>
      <c r="OLU106" s="44"/>
      <c r="OLV106" s="44"/>
      <c r="OLW106" s="44"/>
      <c r="OLX106" s="44"/>
      <c r="OLY106" s="44"/>
      <c r="OLZ106" s="44"/>
      <c r="OMA106" s="44"/>
      <c r="OMB106" s="44"/>
      <c r="OMC106" s="44"/>
      <c r="OMD106" s="44"/>
      <c r="OME106" s="44"/>
      <c r="OMF106" s="44"/>
      <c r="OMG106" s="44"/>
      <c r="OMH106" s="44"/>
      <c r="OMI106" s="44"/>
      <c r="OMJ106" s="44"/>
      <c r="OMK106" s="44"/>
      <c r="OML106" s="44"/>
      <c r="OMM106" s="44"/>
      <c r="OMN106" s="44"/>
      <c r="OMO106" s="44"/>
      <c r="OMP106" s="44"/>
      <c r="OMQ106" s="44"/>
      <c r="OMR106" s="44"/>
      <c r="OMS106" s="44"/>
      <c r="OMT106" s="44"/>
      <c r="OMU106" s="44"/>
      <c r="OMV106" s="44"/>
      <c r="OMW106" s="44"/>
      <c r="OMX106" s="44"/>
      <c r="OMY106" s="44"/>
      <c r="OMZ106" s="44"/>
      <c r="ONA106" s="44"/>
      <c r="ONB106" s="44"/>
      <c r="ONC106" s="44"/>
      <c r="OND106" s="44"/>
      <c r="ONE106" s="44"/>
      <c r="ONF106" s="44"/>
      <c r="ONG106" s="44"/>
      <c r="ONH106" s="44"/>
      <c r="ONI106" s="44"/>
      <c r="ONJ106" s="44"/>
      <c r="ONK106" s="44"/>
      <c r="ONL106" s="44"/>
      <c r="ONM106" s="44"/>
      <c r="ONN106" s="44"/>
      <c r="ONO106" s="44"/>
      <c r="ONP106" s="44"/>
      <c r="ONQ106" s="44"/>
      <c r="ONR106" s="44"/>
      <c r="ONS106" s="44"/>
      <c r="ONT106" s="44"/>
      <c r="ONU106" s="44"/>
      <c r="ONV106" s="44"/>
      <c r="ONW106" s="44"/>
      <c r="ONX106" s="44"/>
      <c r="ONY106" s="44"/>
      <c r="ONZ106" s="44"/>
      <c r="OOA106" s="44"/>
      <c r="OOB106" s="44"/>
      <c r="OOC106" s="44"/>
      <c r="OOD106" s="44"/>
      <c r="OOE106" s="44"/>
      <c r="OOF106" s="44"/>
      <c r="OOG106" s="44"/>
      <c r="OOH106" s="44"/>
      <c r="OOI106" s="44"/>
      <c r="OOJ106" s="44"/>
      <c r="OOK106" s="44"/>
      <c r="OOL106" s="44"/>
      <c r="OOM106" s="44"/>
      <c r="OON106" s="44"/>
      <c r="OOO106" s="44"/>
      <c r="OOP106" s="44"/>
      <c r="OOQ106" s="44"/>
      <c r="OOR106" s="44"/>
      <c r="OOS106" s="44"/>
      <c r="OOT106" s="44"/>
      <c r="OOU106" s="44"/>
      <c r="OOV106" s="44"/>
      <c r="OOW106" s="44"/>
      <c r="OOX106" s="44"/>
      <c r="OOY106" s="44"/>
      <c r="OOZ106" s="44"/>
      <c r="OPA106" s="44"/>
      <c r="OPB106" s="44"/>
      <c r="OPC106" s="44"/>
      <c r="OPD106" s="44"/>
      <c r="OPE106" s="44"/>
      <c r="OPF106" s="44"/>
      <c r="OPG106" s="44"/>
      <c r="OPH106" s="44"/>
      <c r="OPI106" s="44"/>
      <c r="OPJ106" s="44"/>
      <c r="OPK106" s="44"/>
      <c r="OPL106" s="44"/>
      <c r="OPM106" s="44"/>
      <c r="OPN106" s="44"/>
      <c r="OPO106" s="44"/>
      <c r="OPP106" s="44"/>
      <c r="OPQ106" s="44"/>
      <c r="OPR106" s="44"/>
      <c r="OPS106" s="44"/>
      <c r="OPT106" s="44"/>
      <c r="OPU106" s="44"/>
      <c r="OPV106" s="44"/>
      <c r="OPW106" s="44"/>
      <c r="OPX106" s="44"/>
      <c r="OPY106" s="44"/>
      <c r="OPZ106" s="44"/>
      <c r="OQA106" s="44"/>
      <c r="OQB106" s="44"/>
      <c r="OQC106" s="44"/>
      <c r="OQD106" s="44"/>
      <c r="OQE106" s="44"/>
      <c r="OQF106" s="44"/>
      <c r="OQG106" s="44"/>
      <c r="OQH106" s="44"/>
      <c r="OQI106" s="44"/>
      <c r="OQJ106" s="44"/>
      <c r="OQK106" s="44"/>
      <c r="OQL106" s="44"/>
      <c r="OQM106" s="44"/>
      <c r="OQN106" s="44"/>
      <c r="OQO106" s="44"/>
      <c r="OQP106" s="44"/>
      <c r="OQQ106" s="44"/>
      <c r="OQR106" s="44"/>
      <c r="OQS106" s="44"/>
      <c r="OQT106" s="44"/>
      <c r="OQU106" s="44"/>
      <c r="OQV106" s="44"/>
      <c r="OQW106" s="44"/>
      <c r="OQX106" s="44"/>
      <c r="OQY106" s="44"/>
      <c r="OQZ106" s="44"/>
      <c r="ORA106" s="44"/>
      <c r="ORB106" s="44"/>
      <c r="ORC106" s="44"/>
      <c r="ORD106" s="44"/>
      <c r="ORE106" s="44"/>
      <c r="ORF106" s="44"/>
      <c r="ORG106" s="44"/>
      <c r="ORH106" s="44"/>
      <c r="ORI106" s="44"/>
      <c r="ORJ106" s="44"/>
      <c r="ORK106" s="44"/>
      <c r="ORL106" s="44"/>
      <c r="ORM106" s="44"/>
      <c r="ORN106" s="44"/>
      <c r="ORO106" s="44"/>
      <c r="ORP106" s="44"/>
      <c r="ORQ106" s="44"/>
      <c r="ORR106" s="44"/>
      <c r="ORS106" s="44"/>
      <c r="ORT106" s="44"/>
      <c r="ORU106" s="44"/>
      <c r="ORV106" s="44"/>
      <c r="ORW106" s="44"/>
      <c r="ORX106" s="44"/>
      <c r="ORY106" s="44"/>
      <c r="ORZ106" s="44"/>
      <c r="OSA106" s="44"/>
      <c r="OSB106" s="44"/>
      <c r="OSC106" s="44"/>
      <c r="OSD106" s="44"/>
      <c r="OSE106" s="44"/>
      <c r="OSF106" s="44"/>
      <c r="OSG106" s="44"/>
      <c r="OSH106" s="44"/>
      <c r="OSI106" s="44"/>
      <c r="OSJ106" s="44"/>
      <c r="OSK106" s="44"/>
      <c r="OSL106" s="44"/>
      <c r="OSM106" s="44"/>
      <c r="OSN106" s="44"/>
      <c r="OSO106" s="44"/>
      <c r="OSP106" s="44"/>
      <c r="OSQ106" s="44"/>
      <c r="OSR106" s="44"/>
      <c r="OSS106" s="44"/>
      <c r="OST106" s="44"/>
      <c r="OSU106" s="44"/>
      <c r="OSV106" s="44"/>
      <c r="OSW106" s="44"/>
      <c r="OSX106" s="44"/>
      <c r="OSY106" s="44"/>
      <c r="OSZ106" s="44"/>
      <c r="OTA106" s="44"/>
      <c r="OTB106" s="44"/>
      <c r="OTC106" s="44"/>
      <c r="OTD106" s="44"/>
      <c r="OTE106" s="44"/>
      <c r="OTF106" s="44"/>
      <c r="OTG106" s="44"/>
      <c r="OTH106" s="44"/>
      <c r="OTI106" s="44"/>
      <c r="OTJ106" s="44"/>
      <c r="OTK106" s="44"/>
      <c r="OTL106" s="44"/>
      <c r="OTM106" s="44"/>
      <c r="OTN106" s="44"/>
      <c r="OTO106" s="44"/>
      <c r="OTP106" s="44"/>
      <c r="OTQ106" s="44"/>
      <c r="OTR106" s="44"/>
      <c r="OTS106" s="44"/>
      <c r="OTT106" s="44"/>
      <c r="OTU106" s="44"/>
      <c r="OTV106" s="44"/>
      <c r="OTW106" s="44"/>
      <c r="OTX106" s="44"/>
      <c r="OTY106" s="44"/>
      <c r="OTZ106" s="44"/>
      <c r="OUA106" s="44"/>
      <c r="OUB106" s="44"/>
      <c r="OUC106" s="44"/>
      <c r="OUD106" s="44"/>
      <c r="OUE106" s="44"/>
      <c r="OUF106" s="44"/>
      <c r="OUG106" s="44"/>
      <c r="OUH106" s="44"/>
      <c r="OUI106" s="44"/>
      <c r="OUJ106" s="44"/>
      <c r="OUK106" s="44"/>
      <c r="OUL106" s="44"/>
      <c r="OUM106" s="44"/>
      <c r="OUN106" s="44"/>
      <c r="OUO106" s="44"/>
      <c r="OUP106" s="44"/>
      <c r="OUQ106" s="44"/>
      <c r="OUR106" s="44"/>
      <c r="OUS106" s="44"/>
      <c r="OUT106" s="44"/>
      <c r="OUU106" s="44"/>
      <c r="OUV106" s="44"/>
      <c r="OUW106" s="44"/>
      <c r="OUX106" s="44"/>
      <c r="OUY106" s="44"/>
      <c r="OUZ106" s="44"/>
      <c r="OVA106" s="44"/>
      <c r="OVB106" s="44"/>
      <c r="OVC106" s="44"/>
      <c r="OVD106" s="44"/>
      <c r="OVE106" s="44"/>
      <c r="OVF106" s="44"/>
      <c r="OVG106" s="44"/>
      <c r="OVH106" s="44"/>
      <c r="OVI106" s="44"/>
      <c r="OVJ106" s="44"/>
      <c r="OVK106" s="44"/>
      <c r="OVL106" s="44"/>
      <c r="OVM106" s="44"/>
      <c r="OVN106" s="44"/>
      <c r="OVO106" s="44"/>
      <c r="OVP106" s="44"/>
      <c r="OVQ106" s="44"/>
      <c r="OVR106" s="44"/>
      <c r="OVS106" s="44"/>
      <c r="OVT106" s="44"/>
      <c r="OVU106" s="44"/>
      <c r="OVV106" s="44"/>
      <c r="OVW106" s="44"/>
      <c r="OVX106" s="44"/>
      <c r="OVY106" s="44"/>
      <c r="OVZ106" s="44"/>
      <c r="OWA106" s="44"/>
      <c r="OWB106" s="44"/>
      <c r="OWC106" s="44"/>
      <c r="OWD106" s="44"/>
      <c r="OWE106" s="44"/>
      <c r="OWF106" s="44"/>
      <c r="OWG106" s="44"/>
      <c r="OWH106" s="44"/>
      <c r="OWI106" s="44"/>
      <c r="OWJ106" s="44"/>
      <c r="OWK106" s="44"/>
      <c r="OWL106" s="44"/>
      <c r="OWM106" s="44"/>
      <c r="OWN106" s="44"/>
      <c r="OWO106" s="44"/>
      <c r="OWP106" s="44"/>
      <c r="OWQ106" s="44"/>
      <c r="OWR106" s="44"/>
      <c r="OWS106" s="44"/>
      <c r="OWT106" s="44"/>
      <c r="OWU106" s="44"/>
      <c r="OWV106" s="44"/>
      <c r="OWW106" s="44"/>
      <c r="OWX106" s="44"/>
      <c r="OWY106" s="44"/>
      <c r="OWZ106" s="44"/>
      <c r="OXA106" s="44"/>
      <c r="OXB106" s="44"/>
      <c r="OXC106" s="44"/>
      <c r="OXD106" s="44"/>
      <c r="OXE106" s="44"/>
      <c r="OXF106" s="44"/>
      <c r="OXG106" s="44"/>
      <c r="OXH106" s="44"/>
      <c r="OXI106" s="44"/>
      <c r="OXJ106" s="44"/>
      <c r="OXK106" s="44"/>
      <c r="OXL106" s="44"/>
      <c r="OXM106" s="44"/>
      <c r="OXN106" s="44"/>
      <c r="OXO106" s="44"/>
      <c r="OXP106" s="44"/>
      <c r="OXQ106" s="44"/>
      <c r="OXR106" s="44"/>
      <c r="OXS106" s="44"/>
      <c r="OXT106" s="44"/>
      <c r="OXU106" s="44"/>
      <c r="OXV106" s="44"/>
      <c r="OXW106" s="44"/>
      <c r="OXX106" s="44"/>
      <c r="OXY106" s="44"/>
      <c r="OXZ106" s="44"/>
      <c r="OYA106" s="44"/>
      <c r="OYB106" s="44"/>
      <c r="OYC106" s="44"/>
      <c r="OYD106" s="44"/>
      <c r="OYE106" s="44"/>
      <c r="OYF106" s="44"/>
      <c r="OYG106" s="44"/>
      <c r="OYH106" s="44"/>
      <c r="OYI106" s="44"/>
      <c r="OYJ106" s="44"/>
      <c r="OYK106" s="44"/>
      <c r="OYL106" s="44"/>
      <c r="OYM106" s="44"/>
      <c r="OYN106" s="44"/>
      <c r="OYO106" s="44"/>
      <c r="OYP106" s="44"/>
      <c r="OYQ106" s="44"/>
      <c r="OYR106" s="44"/>
      <c r="OYS106" s="44"/>
      <c r="OYT106" s="44"/>
      <c r="OYU106" s="44"/>
      <c r="OYV106" s="44"/>
      <c r="OYW106" s="44"/>
      <c r="OYX106" s="44"/>
      <c r="OYY106" s="44"/>
      <c r="OYZ106" s="44"/>
      <c r="OZA106" s="44"/>
      <c r="OZB106" s="44"/>
      <c r="OZC106" s="44"/>
      <c r="OZD106" s="44"/>
      <c r="OZE106" s="44"/>
      <c r="OZF106" s="44"/>
      <c r="OZG106" s="44"/>
      <c r="OZH106" s="44"/>
      <c r="OZI106" s="44"/>
      <c r="OZJ106" s="44"/>
      <c r="OZK106" s="44"/>
      <c r="OZL106" s="44"/>
      <c r="OZM106" s="44"/>
      <c r="OZN106" s="44"/>
      <c r="OZO106" s="44"/>
      <c r="OZP106" s="44"/>
      <c r="OZQ106" s="44"/>
      <c r="OZR106" s="44"/>
      <c r="OZS106" s="44"/>
      <c r="OZT106" s="44"/>
      <c r="OZU106" s="44"/>
      <c r="OZV106" s="44"/>
      <c r="OZW106" s="44"/>
      <c r="OZX106" s="44"/>
      <c r="OZY106" s="44"/>
      <c r="OZZ106" s="44"/>
      <c r="PAA106" s="44"/>
      <c r="PAB106" s="44"/>
      <c r="PAC106" s="44"/>
      <c r="PAD106" s="44"/>
      <c r="PAE106" s="44"/>
      <c r="PAF106" s="44"/>
      <c r="PAG106" s="44"/>
      <c r="PAH106" s="44"/>
      <c r="PAI106" s="44"/>
      <c r="PAJ106" s="44"/>
      <c r="PAK106" s="44"/>
      <c r="PAL106" s="44"/>
      <c r="PAM106" s="44"/>
      <c r="PAN106" s="44"/>
      <c r="PAO106" s="44"/>
      <c r="PAP106" s="44"/>
      <c r="PAQ106" s="44"/>
      <c r="PAR106" s="44"/>
      <c r="PAS106" s="44"/>
      <c r="PAT106" s="44"/>
      <c r="PAU106" s="44"/>
      <c r="PAV106" s="44"/>
      <c r="PAW106" s="44"/>
      <c r="PAX106" s="44"/>
      <c r="PAY106" s="44"/>
      <c r="PAZ106" s="44"/>
      <c r="PBA106" s="44"/>
      <c r="PBB106" s="44"/>
      <c r="PBC106" s="44"/>
      <c r="PBD106" s="44"/>
      <c r="PBE106" s="44"/>
      <c r="PBF106" s="44"/>
      <c r="PBG106" s="44"/>
      <c r="PBH106" s="44"/>
      <c r="PBI106" s="44"/>
      <c r="PBJ106" s="44"/>
      <c r="PBK106" s="44"/>
      <c r="PBL106" s="44"/>
      <c r="PBM106" s="44"/>
      <c r="PBN106" s="44"/>
      <c r="PBO106" s="44"/>
      <c r="PBP106" s="44"/>
      <c r="PBQ106" s="44"/>
      <c r="PBR106" s="44"/>
      <c r="PBS106" s="44"/>
      <c r="PBT106" s="44"/>
      <c r="PBU106" s="44"/>
      <c r="PBV106" s="44"/>
      <c r="PBW106" s="44"/>
      <c r="PBX106" s="44"/>
      <c r="PBY106" s="44"/>
      <c r="PBZ106" s="44"/>
      <c r="PCA106" s="44"/>
      <c r="PCB106" s="44"/>
      <c r="PCC106" s="44"/>
      <c r="PCD106" s="44"/>
      <c r="PCE106" s="44"/>
      <c r="PCF106" s="44"/>
      <c r="PCG106" s="44"/>
      <c r="PCH106" s="44"/>
      <c r="PCI106" s="44"/>
      <c r="PCJ106" s="44"/>
      <c r="PCK106" s="44"/>
      <c r="PCL106" s="44"/>
      <c r="PCM106" s="44"/>
      <c r="PCN106" s="44"/>
      <c r="PCO106" s="44"/>
      <c r="PCP106" s="44"/>
      <c r="PCQ106" s="44"/>
      <c r="PCR106" s="44"/>
      <c r="PCS106" s="44"/>
      <c r="PCT106" s="44"/>
      <c r="PCU106" s="44"/>
      <c r="PCV106" s="44"/>
      <c r="PCW106" s="44"/>
      <c r="PCX106" s="44"/>
      <c r="PCY106" s="44"/>
      <c r="PCZ106" s="44"/>
      <c r="PDA106" s="44"/>
      <c r="PDB106" s="44"/>
      <c r="PDC106" s="44"/>
      <c r="PDD106" s="44"/>
      <c r="PDE106" s="44"/>
      <c r="PDF106" s="44"/>
      <c r="PDG106" s="44"/>
      <c r="PDH106" s="44"/>
      <c r="PDI106" s="44"/>
      <c r="PDJ106" s="44"/>
      <c r="PDK106" s="44"/>
      <c r="PDL106" s="44"/>
      <c r="PDM106" s="44"/>
      <c r="PDN106" s="44"/>
      <c r="PDO106" s="44"/>
      <c r="PDP106" s="44"/>
      <c r="PDQ106" s="44"/>
      <c r="PDR106" s="44"/>
      <c r="PDS106" s="44"/>
      <c r="PDT106" s="44"/>
      <c r="PDU106" s="44"/>
      <c r="PDV106" s="44"/>
      <c r="PDW106" s="44"/>
      <c r="PDX106" s="44"/>
      <c r="PDY106" s="44"/>
      <c r="PDZ106" s="44"/>
      <c r="PEA106" s="44"/>
      <c r="PEB106" s="44"/>
      <c r="PEC106" s="44"/>
      <c r="PED106" s="44"/>
      <c r="PEE106" s="44"/>
      <c r="PEF106" s="44"/>
      <c r="PEG106" s="44"/>
      <c r="PEH106" s="44"/>
      <c r="PEI106" s="44"/>
      <c r="PEJ106" s="44"/>
      <c r="PEK106" s="44"/>
      <c r="PEL106" s="44"/>
      <c r="PEM106" s="44"/>
      <c r="PEN106" s="44"/>
      <c r="PEO106" s="44"/>
      <c r="PEP106" s="44"/>
      <c r="PEQ106" s="44"/>
      <c r="PER106" s="44"/>
      <c r="PES106" s="44"/>
      <c r="PET106" s="44"/>
      <c r="PEU106" s="44"/>
      <c r="PEV106" s="44"/>
      <c r="PEW106" s="44"/>
      <c r="PEX106" s="44"/>
      <c r="PEY106" s="44"/>
      <c r="PEZ106" s="44"/>
      <c r="PFA106" s="44"/>
      <c r="PFB106" s="44"/>
      <c r="PFC106" s="44"/>
      <c r="PFD106" s="44"/>
      <c r="PFE106" s="44"/>
      <c r="PFF106" s="44"/>
      <c r="PFG106" s="44"/>
      <c r="PFH106" s="44"/>
      <c r="PFI106" s="44"/>
      <c r="PFJ106" s="44"/>
      <c r="PFK106" s="44"/>
      <c r="PFL106" s="44"/>
      <c r="PFM106" s="44"/>
      <c r="PFN106" s="44"/>
      <c r="PFO106" s="44"/>
      <c r="PFP106" s="44"/>
      <c r="PFQ106" s="44"/>
      <c r="PFR106" s="44"/>
      <c r="PFS106" s="44"/>
      <c r="PFT106" s="44"/>
      <c r="PFU106" s="44"/>
      <c r="PFV106" s="44"/>
      <c r="PFW106" s="44"/>
      <c r="PFX106" s="44"/>
      <c r="PFY106" s="44"/>
      <c r="PFZ106" s="44"/>
      <c r="PGA106" s="44"/>
      <c r="PGB106" s="44"/>
      <c r="PGC106" s="44"/>
      <c r="PGD106" s="44"/>
      <c r="PGE106" s="44"/>
      <c r="PGF106" s="44"/>
      <c r="PGG106" s="44"/>
      <c r="PGH106" s="44"/>
      <c r="PGI106" s="44"/>
      <c r="PGJ106" s="44"/>
      <c r="PGK106" s="44"/>
      <c r="PGL106" s="44"/>
      <c r="PGM106" s="44"/>
      <c r="PGN106" s="44"/>
      <c r="PGO106" s="44"/>
      <c r="PGP106" s="44"/>
      <c r="PGQ106" s="44"/>
      <c r="PGR106" s="44"/>
      <c r="PGS106" s="44"/>
      <c r="PGT106" s="44"/>
      <c r="PGU106" s="44"/>
      <c r="PGV106" s="44"/>
      <c r="PGW106" s="44"/>
      <c r="PGX106" s="44"/>
      <c r="PGY106" s="44"/>
      <c r="PGZ106" s="44"/>
      <c r="PHA106" s="44"/>
      <c r="PHB106" s="44"/>
      <c r="PHC106" s="44"/>
      <c r="PHD106" s="44"/>
      <c r="PHE106" s="44"/>
      <c r="PHF106" s="44"/>
      <c r="PHG106" s="44"/>
      <c r="PHH106" s="44"/>
      <c r="PHI106" s="44"/>
      <c r="PHJ106" s="44"/>
      <c r="PHK106" s="44"/>
      <c r="PHL106" s="44"/>
      <c r="PHM106" s="44"/>
      <c r="PHN106" s="44"/>
      <c r="PHO106" s="44"/>
      <c r="PHP106" s="44"/>
      <c r="PHQ106" s="44"/>
      <c r="PHR106" s="44"/>
      <c r="PHS106" s="44"/>
      <c r="PHT106" s="44"/>
      <c r="PHU106" s="44"/>
      <c r="PHV106" s="44"/>
      <c r="PHW106" s="44"/>
      <c r="PHX106" s="44"/>
      <c r="PHY106" s="44"/>
      <c r="PHZ106" s="44"/>
      <c r="PIA106" s="44"/>
      <c r="PIB106" s="44"/>
      <c r="PIC106" s="44"/>
      <c r="PID106" s="44"/>
      <c r="PIE106" s="44"/>
      <c r="PIF106" s="44"/>
      <c r="PIG106" s="44"/>
      <c r="PIH106" s="44"/>
      <c r="PII106" s="44"/>
      <c r="PIJ106" s="44"/>
      <c r="PIK106" s="44"/>
      <c r="PIL106" s="44"/>
      <c r="PIM106" s="44"/>
      <c r="PIN106" s="44"/>
      <c r="PIO106" s="44"/>
      <c r="PIP106" s="44"/>
      <c r="PIQ106" s="44"/>
      <c r="PIR106" s="44"/>
      <c r="PIS106" s="44"/>
      <c r="PIT106" s="44"/>
      <c r="PIU106" s="44"/>
      <c r="PIV106" s="44"/>
      <c r="PIW106" s="44"/>
      <c r="PIX106" s="44"/>
      <c r="PIY106" s="44"/>
      <c r="PIZ106" s="44"/>
      <c r="PJA106" s="44"/>
      <c r="PJB106" s="44"/>
      <c r="PJC106" s="44"/>
      <c r="PJD106" s="44"/>
      <c r="PJE106" s="44"/>
      <c r="PJF106" s="44"/>
      <c r="PJG106" s="44"/>
      <c r="PJH106" s="44"/>
      <c r="PJI106" s="44"/>
      <c r="PJJ106" s="44"/>
      <c r="PJK106" s="44"/>
      <c r="PJL106" s="44"/>
      <c r="PJM106" s="44"/>
      <c r="PJN106" s="44"/>
      <c r="PJO106" s="44"/>
      <c r="PJP106" s="44"/>
      <c r="PJQ106" s="44"/>
      <c r="PJR106" s="44"/>
      <c r="PJS106" s="44"/>
      <c r="PJT106" s="44"/>
      <c r="PJU106" s="44"/>
      <c r="PJV106" s="44"/>
      <c r="PJW106" s="44"/>
      <c r="PJX106" s="44"/>
      <c r="PJY106" s="44"/>
      <c r="PJZ106" s="44"/>
      <c r="PKA106" s="44"/>
      <c r="PKB106" s="44"/>
      <c r="PKC106" s="44"/>
      <c r="PKD106" s="44"/>
      <c r="PKE106" s="44"/>
      <c r="PKF106" s="44"/>
      <c r="PKG106" s="44"/>
      <c r="PKH106" s="44"/>
      <c r="PKI106" s="44"/>
      <c r="PKJ106" s="44"/>
      <c r="PKK106" s="44"/>
      <c r="PKL106" s="44"/>
      <c r="PKM106" s="44"/>
      <c r="PKN106" s="44"/>
      <c r="PKO106" s="44"/>
      <c r="PKP106" s="44"/>
      <c r="PKQ106" s="44"/>
      <c r="PKR106" s="44"/>
      <c r="PKS106" s="44"/>
      <c r="PKT106" s="44"/>
      <c r="PKU106" s="44"/>
      <c r="PKV106" s="44"/>
      <c r="PKW106" s="44"/>
      <c r="PKX106" s="44"/>
      <c r="PKY106" s="44"/>
      <c r="PKZ106" s="44"/>
      <c r="PLA106" s="44"/>
      <c r="PLB106" s="44"/>
      <c r="PLC106" s="44"/>
      <c r="PLD106" s="44"/>
      <c r="PLE106" s="44"/>
      <c r="PLF106" s="44"/>
      <c r="PLG106" s="44"/>
      <c r="PLH106" s="44"/>
      <c r="PLI106" s="44"/>
      <c r="PLJ106" s="44"/>
      <c r="PLK106" s="44"/>
      <c r="PLL106" s="44"/>
      <c r="PLM106" s="44"/>
      <c r="PLN106" s="44"/>
      <c r="PLO106" s="44"/>
      <c r="PLP106" s="44"/>
      <c r="PLQ106" s="44"/>
      <c r="PLR106" s="44"/>
      <c r="PLS106" s="44"/>
      <c r="PLT106" s="44"/>
      <c r="PLU106" s="44"/>
      <c r="PLV106" s="44"/>
      <c r="PLW106" s="44"/>
      <c r="PLX106" s="44"/>
      <c r="PLY106" s="44"/>
      <c r="PLZ106" s="44"/>
      <c r="PMA106" s="44"/>
      <c r="PMB106" s="44"/>
      <c r="PMC106" s="44"/>
      <c r="PMD106" s="44"/>
      <c r="PME106" s="44"/>
      <c r="PMF106" s="44"/>
      <c r="PMG106" s="44"/>
      <c r="PMH106" s="44"/>
      <c r="PMI106" s="44"/>
      <c r="PMJ106" s="44"/>
      <c r="PMK106" s="44"/>
      <c r="PML106" s="44"/>
      <c r="PMM106" s="44"/>
      <c r="PMN106" s="44"/>
      <c r="PMO106" s="44"/>
      <c r="PMP106" s="44"/>
      <c r="PMQ106" s="44"/>
      <c r="PMR106" s="44"/>
      <c r="PMS106" s="44"/>
      <c r="PMT106" s="44"/>
      <c r="PMU106" s="44"/>
      <c r="PMV106" s="44"/>
      <c r="PMW106" s="44"/>
      <c r="PMX106" s="44"/>
      <c r="PMY106" s="44"/>
      <c r="PMZ106" s="44"/>
      <c r="PNA106" s="44"/>
      <c r="PNB106" s="44"/>
      <c r="PNC106" s="44"/>
      <c r="PND106" s="44"/>
      <c r="PNE106" s="44"/>
      <c r="PNF106" s="44"/>
      <c r="PNG106" s="44"/>
      <c r="PNH106" s="44"/>
      <c r="PNI106" s="44"/>
      <c r="PNJ106" s="44"/>
      <c r="PNK106" s="44"/>
      <c r="PNL106" s="44"/>
      <c r="PNM106" s="44"/>
      <c r="PNN106" s="44"/>
      <c r="PNO106" s="44"/>
      <c r="PNP106" s="44"/>
      <c r="PNQ106" s="44"/>
      <c r="PNR106" s="44"/>
      <c r="PNS106" s="44"/>
      <c r="PNT106" s="44"/>
      <c r="PNU106" s="44"/>
      <c r="PNV106" s="44"/>
      <c r="PNW106" s="44"/>
      <c r="PNX106" s="44"/>
      <c r="PNY106" s="44"/>
      <c r="PNZ106" s="44"/>
      <c r="POA106" s="44"/>
      <c r="POB106" s="44"/>
      <c r="POC106" s="44"/>
      <c r="POD106" s="44"/>
      <c r="POE106" s="44"/>
      <c r="POF106" s="44"/>
      <c r="POG106" s="44"/>
      <c r="POH106" s="44"/>
      <c r="POI106" s="44"/>
      <c r="POJ106" s="44"/>
      <c r="POK106" s="44"/>
      <c r="POL106" s="44"/>
      <c r="POM106" s="44"/>
      <c r="PON106" s="44"/>
      <c r="POO106" s="44"/>
      <c r="POP106" s="44"/>
      <c r="POQ106" s="44"/>
      <c r="POR106" s="44"/>
      <c r="POS106" s="44"/>
      <c r="POT106" s="44"/>
      <c r="POU106" s="44"/>
      <c r="POV106" s="44"/>
      <c r="POW106" s="44"/>
      <c r="POX106" s="44"/>
      <c r="POY106" s="44"/>
      <c r="POZ106" s="44"/>
      <c r="PPA106" s="44"/>
      <c r="PPB106" s="44"/>
      <c r="PPC106" s="44"/>
      <c r="PPD106" s="44"/>
      <c r="PPE106" s="44"/>
      <c r="PPF106" s="44"/>
      <c r="PPG106" s="44"/>
      <c r="PPH106" s="44"/>
      <c r="PPI106" s="44"/>
      <c r="PPJ106" s="44"/>
      <c r="PPK106" s="44"/>
      <c r="PPL106" s="44"/>
      <c r="PPM106" s="44"/>
      <c r="PPN106" s="44"/>
      <c r="PPO106" s="44"/>
      <c r="PPP106" s="44"/>
      <c r="PPQ106" s="44"/>
      <c r="PPR106" s="44"/>
      <c r="PPS106" s="44"/>
      <c r="PPT106" s="44"/>
      <c r="PPU106" s="44"/>
      <c r="PPV106" s="44"/>
      <c r="PPW106" s="44"/>
      <c r="PPX106" s="44"/>
      <c r="PPY106" s="44"/>
      <c r="PPZ106" s="44"/>
      <c r="PQA106" s="44"/>
      <c r="PQB106" s="44"/>
      <c r="PQC106" s="44"/>
      <c r="PQD106" s="44"/>
      <c r="PQE106" s="44"/>
      <c r="PQF106" s="44"/>
      <c r="PQG106" s="44"/>
      <c r="PQH106" s="44"/>
      <c r="PQI106" s="44"/>
      <c r="PQJ106" s="44"/>
      <c r="PQK106" s="44"/>
      <c r="PQL106" s="44"/>
      <c r="PQM106" s="44"/>
      <c r="PQN106" s="44"/>
      <c r="PQO106" s="44"/>
      <c r="PQP106" s="44"/>
      <c r="PQQ106" s="44"/>
      <c r="PQR106" s="44"/>
      <c r="PQS106" s="44"/>
      <c r="PQT106" s="44"/>
      <c r="PQU106" s="44"/>
      <c r="PQV106" s="44"/>
      <c r="PQW106" s="44"/>
      <c r="PQX106" s="44"/>
      <c r="PQY106" s="44"/>
      <c r="PQZ106" s="44"/>
      <c r="PRA106" s="44"/>
      <c r="PRB106" s="44"/>
      <c r="PRC106" s="44"/>
      <c r="PRD106" s="44"/>
      <c r="PRE106" s="44"/>
      <c r="PRF106" s="44"/>
      <c r="PRG106" s="44"/>
      <c r="PRH106" s="44"/>
      <c r="PRI106" s="44"/>
      <c r="PRJ106" s="44"/>
      <c r="PRK106" s="44"/>
      <c r="PRL106" s="44"/>
      <c r="PRM106" s="44"/>
      <c r="PRN106" s="44"/>
      <c r="PRO106" s="44"/>
      <c r="PRP106" s="44"/>
      <c r="PRQ106" s="44"/>
      <c r="PRR106" s="44"/>
      <c r="PRS106" s="44"/>
      <c r="PRT106" s="44"/>
      <c r="PRU106" s="44"/>
      <c r="PRV106" s="44"/>
      <c r="PRW106" s="44"/>
      <c r="PRX106" s="44"/>
      <c r="PRY106" s="44"/>
      <c r="PRZ106" s="44"/>
      <c r="PSA106" s="44"/>
      <c r="PSB106" s="44"/>
      <c r="PSC106" s="44"/>
      <c r="PSD106" s="44"/>
      <c r="PSE106" s="44"/>
      <c r="PSF106" s="44"/>
      <c r="PSG106" s="44"/>
      <c r="PSH106" s="44"/>
      <c r="PSI106" s="44"/>
      <c r="PSJ106" s="44"/>
      <c r="PSK106" s="44"/>
      <c r="PSL106" s="44"/>
      <c r="PSM106" s="44"/>
      <c r="PSN106" s="44"/>
      <c r="PSO106" s="44"/>
      <c r="PSP106" s="44"/>
      <c r="PSQ106" s="44"/>
      <c r="PSR106" s="44"/>
      <c r="PSS106" s="44"/>
      <c r="PST106" s="44"/>
      <c r="PSU106" s="44"/>
      <c r="PSV106" s="44"/>
      <c r="PSW106" s="44"/>
      <c r="PSX106" s="44"/>
      <c r="PSY106" s="44"/>
      <c r="PSZ106" s="44"/>
      <c r="PTA106" s="44"/>
      <c r="PTB106" s="44"/>
      <c r="PTC106" s="44"/>
      <c r="PTD106" s="44"/>
      <c r="PTE106" s="44"/>
      <c r="PTF106" s="44"/>
      <c r="PTG106" s="44"/>
      <c r="PTH106" s="44"/>
      <c r="PTI106" s="44"/>
      <c r="PTJ106" s="44"/>
      <c r="PTK106" s="44"/>
      <c r="PTL106" s="44"/>
      <c r="PTM106" s="44"/>
      <c r="PTN106" s="44"/>
      <c r="PTO106" s="44"/>
      <c r="PTP106" s="44"/>
      <c r="PTQ106" s="44"/>
      <c r="PTR106" s="44"/>
      <c r="PTS106" s="44"/>
      <c r="PTT106" s="44"/>
      <c r="PTU106" s="44"/>
      <c r="PTV106" s="44"/>
      <c r="PTW106" s="44"/>
      <c r="PTX106" s="44"/>
      <c r="PTY106" s="44"/>
      <c r="PTZ106" s="44"/>
      <c r="PUA106" s="44"/>
      <c r="PUB106" s="44"/>
      <c r="PUC106" s="44"/>
      <c r="PUD106" s="44"/>
      <c r="PUE106" s="44"/>
      <c r="PUF106" s="44"/>
      <c r="PUG106" s="44"/>
      <c r="PUH106" s="44"/>
      <c r="PUI106" s="44"/>
      <c r="PUJ106" s="44"/>
      <c r="PUK106" s="44"/>
      <c r="PUL106" s="44"/>
      <c r="PUM106" s="44"/>
      <c r="PUN106" s="44"/>
      <c r="PUO106" s="44"/>
      <c r="PUP106" s="44"/>
      <c r="PUQ106" s="44"/>
      <c r="PUR106" s="44"/>
      <c r="PUS106" s="44"/>
      <c r="PUT106" s="44"/>
      <c r="PUU106" s="44"/>
      <c r="PUV106" s="44"/>
      <c r="PUW106" s="44"/>
      <c r="PUX106" s="44"/>
      <c r="PUY106" s="44"/>
      <c r="PUZ106" s="44"/>
      <c r="PVA106" s="44"/>
      <c r="PVB106" s="44"/>
      <c r="PVC106" s="44"/>
      <c r="PVD106" s="44"/>
      <c r="PVE106" s="44"/>
      <c r="PVF106" s="44"/>
      <c r="PVG106" s="44"/>
      <c r="PVH106" s="44"/>
      <c r="PVI106" s="44"/>
      <c r="PVJ106" s="44"/>
      <c r="PVK106" s="44"/>
      <c r="PVL106" s="44"/>
      <c r="PVM106" s="44"/>
      <c r="PVN106" s="44"/>
      <c r="PVO106" s="44"/>
      <c r="PVP106" s="44"/>
      <c r="PVQ106" s="44"/>
      <c r="PVR106" s="44"/>
      <c r="PVS106" s="44"/>
      <c r="PVT106" s="44"/>
      <c r="PVU106" s="44"/>
      <c r="PVV106" s="44"/>
      <c r="PVW106" s="44"/>
      <c r="PVX106" s="44"/>
      <c r="PVY106" s="44"/>
      <c r="PVZ106" s="44"/>
      <c r="PWA106" s="44"/>
      <c r="PWB106" s="44"/>
      <c r="PWC106" s="44"/>
      <c r="PWD106" s="44"/>
      <c r="PWE106" s="44"/>
      <c r="PWF106" s="44"/>
      <c r="PWG106" s="44"/>
      <c r="PWH106" s="44"/>
      <c r="PWI106" s="44"/>
      <c r="PWJ106" s="44"/>
      <c r="PWK106" s="44"/>
      <c r="PWL106" s="44"/>
      <c r="PWM106" s="44"/>
      <c r="PWN106" s="44"/>
      <c r="PWO106" s="44"/>
      <c r="PWP106" s="44"/>
      <c r="PWQ106" s="44"/>
      <c r="PWR106" s="44"/>
      <c r="PWS106" s="44"/>
      <c r="PWT106" s="44"/>
      <c r="PWU106" s="44"/>
      <c r="PWV106" s="44"/>
      <c r="PWW106" s="44"/>
      <c r="PWX106" s="44"/>
      <c r="PWY106" s="44"/>
      <c r="PWZ106" s="44"/>
      <c r="PXA106" s="44"/>
      <c r="PXB106" s="44"/>
      <c r="PXC106" s="44"/>
      <c r="PXD106" s="44"/>
      <c r="PXE106" s="44"/>
      <c r="PXF106" s="44"/>
      <c r="PXG106" s="44"/>
      <c r="PXH106" s="44"/>
      <c r="PXI106" s="44"/>
      <c r="PXJ106" s="44"/>
      <c r="PXK106" s="44"/>
      <c r="PXL106" s="44"/>
      <c r="PXM106" s="44"/>
      <c r="PXN106" s="44"/>
      <c r="PXO106" s="44"/>
      <c r="PXP106" s="44"/>
      <c r="PXQ106" s="44"/>
      <c r="PXR106" s="44"/>
      <c r="PXS106" s="44"/>
      <c r="PXT106" s="44"/>
      <c r="PXU106" s="44"/>
      <c r="PXV106" s="44"/>
      <c r="PXW106" s="44"/>
      <c r="PXX106" s="44"/>
      <c r="PXY106" s="44"/>
      <c r="PXZ106" s="44"/>
      <c r="PYA106" s="44"/>
      <c r="PYB106" s="44"/>
      <c r="PYC106" s="44"/>
      <c r="PYD106" s="44"/>
      <c r="PYE106" s="44"/>
      <c r="PYF106" s="44"/>
      <c r="PYG106" s="44"/>
      <c r="PYH106" s="44"/>
      <c r="PYI106" s="44"/>
      <c r="PYJ106" s="44"/>
      <c r="PYK106" s="44"/>
      <c r="PYL106" s="44"/>
      <c r="PYM106" s="44"/>
      <c r="PYN106" s="44"/>
      <c r="PYO106" s="44"/>
      <c r="PYP106" s="44"/>
      <c r="PYQ106" s="44"/>
      <c r="PYR106" s="44"/>
      <c r="PYS106" s="44"/>
      <c r="PYT106" s="44"/>
      <c r="PYU106" s="44"/>
      <c r="PYV106" s="44"/>
      <c r="PYW106" s="44"/>
      <c r="PYX106" s="44"/>
      <c r="PYY106" s="44"/>
      <c r="PYZ106" s="44"/>
      <c r="PZA106" s="44"/>
      <c r="PZB106" s="44"/>
      <c r="PZC106" s="44"/>
      <c r="PZD106" s="44"/>
      <c r="PZE106" s="44"/>
      <c r="PZF106" s="44"/>
      <c r="PZG106" s="44"/>
      <c r="PZH106" s="44"/>
      <c r="PZI106" s="44"/>
      <c r="PZJ106" s="44"/>
      <c r="PZK106" s="44"/>
      <c r="PZL106" s="44"/>
      <c r="PZM106" s="44"/>
      <c r="PZN106" s="44"/>
      <c r="PZO106" s="44"/>
      <c r="PZP106" s="44"/>
      <c r="PZQ106" s="44"/>
      <c r="PZR106" s="44"/>
      <c r="PZS106" s="44"/>
      <c r="PZT106" s="44"/>
      <c r="PZU106" s="44"/>
      <c r="PZV106" s="44"/>
      <c r="PZW106" s="44"/>
      <c r="PZX106" s="44"/>
      <c r="PZY106" s="44"/>
      <c r="PZZ106" s="44"/>
      <c r="QAA106" s="44"/>
      <c r="QAB106" s="44"/>
      <c r="QAC106" s="44"/>
      <c r="QAD106" s="44"/>
      <c r="QAE106" s="44"/>
      <c r="QAF106" s="44"/>
      <c r="QAG106" s="44"/>
      <c r="QAH106" s="44"/>
      <c r="QAI106" s="44"/>
      <c r="QAJ106" s="44"/>
      <c r="QAK106" s="44"/>
      <c r="QAL106" s="44"/>
      <c r="QAM106" s="44"/>
      <c r="QAN106" s="44"/>
      <c r="QAO106" s="44"/>
      <c r="QAP106" s="44"/>
      <c r="QAQ106" s="44"/>
      <c r="QAR106" s="44"/>
      <c r="QAS106" s="44"/>
      <c r="QAT106" s="44"/>
      <c r="QAU106" s="44"/>
      <c r="QAV106" s="44"/>
      <c r="QAW106" s="44"/>
      <c r="QAX106" s="44"/>
      <c r="QAY106" s="44"/>
      <c r="QAZ106" s="44"/>
      <c r="QBA106" s="44"/>
      <c r="QBB106" s="44"/>
      <c r="QBC106" s="44"/>
      <c r="QBD106" s="44"/>
      <c r="QBE106" s="44"/>
      <c r="QBF106" s="44"/>
      <c r="QBG106" s="44"/>
      <c r="QBH106" s="44"/>
      <c r="QBI106" s="44"/>
      <c r="QBJ106" s="44"/>
      <c r="QBK106" s="44"/>
      <c r="QBL106" s="44"/>
      <c r="QBM106" s="44"/>
      <c r="QBN106" s="44"/>
      <c r="QBO106" s="44"/>
      <c r="QBP106" s="44"/>
      <c r="QBQ106" s="44"/>
      <c r="QBR106" s="44"/>
      <c r="QBS106" s="44"/>
      <c r="QBT106" s="44"/>
      <c r="QBU106" s="44"/>
      <c r="QBV106" s="44"/>
      <c r="QBW106" s="44"/>
      <c r="QBX106" s="44"/>
      <c r="QBY106" s="44"/>
      <c r="QBZ106" s="44"/>
      <c r="QCA106" s="44"/>
      <c r="QCB106" s="44"/>
      <c r="QCC106" s="44"/>
      <c r="QCD106" s="44"/>
      <c r="QCE106" s="44"/>
      <c r="QCF106" s="44"/>
      <c r="QCG106" s="44"/>
      <c r="QCH106" s="44"/>
      <c r="QCI106" s="44"/>
      <c r="QCJ106" s="44"/>
      <c r="QCK106" s="44"/>
      <c r="QCL106" s="44"/>
      <c r="QCM106" s="44"/>
      <c r="QCN106" s="44"/>
      <c r="QCO106" s="44"/>
      <c r="QCP106" s="44"/>
      <c r="QCQ106" s="44"/>
      <c r="QCR106" s="44"/>
      <c r="QCS106" s="44"/>
      <c r="QCT106" s="44"/>
      <c r="QCU106" s="44"/>
      <c r="QCV106" s="44"/>
      <c r="QCW106" s="44"/>
      <c r="QCX106" s="44"/>
      <c r="QCY106" s="44"/>
      <c r="QCZ106" s="44"/>
      <c r="QDA106" s="44"/>
      <c r="QDB106" s="44"/>
      <c r="QDC106" s="44"/>
      <c r="QDD106" s="44"/>
      <c r="QDE106" s="44"/>
      <c r="QDF106" s="44"/>
      <c r="QDG106" s="44"/>
      <c r="QDH106" s="44"/>
      <c r="QDI106" s="44"/>
      <c r="QDJ106" s="44"/>
      <c r="QDK106" s="44"/>
      <c r="QDL106" s="44"/>
      <c r="QDM106" s="44"/>
      <c r="QDN106" s="44"/>
      <c r="QDO106" s="44"/>
      <c r="QDP106" s="44"/>
      <c r="QDQ106" s="44"/>
      <c r="QDR106" s="44"/>
      <c r="QDS106" s="44"/>
      <c r="QDT106" s="44"/>
      <c r="QDU106" s="44"/>
      <c r="QDV106" s="44"/>
      <c r="QDW106" s="44"/>
      <c r="QDX106" s="44"/>
      <c r="QDY106" s="44"/>
      <c r="QDZ106" s="44"/>
      <c r="QEA106" s="44"/>
      <c r="QEB106" s="44"/>
      <c r="QEC106" s="44"/>
      <c r="QED106" s="44"/>
      <c r="QEE106" s="44"/>
      <c r="QEF106" s="44"/>
      <c r="QEG106" s="44"/>
      <c r="QEH106" s="44"/>
      <c r="QEI106" s="44"/>
      <c r="QEJ106" s="44"/>
      <c r="QEK106" s="44"/>
      <c r="QEL106" s="44"/>
      <c r="QEM106" s="44"/>
      <c r="QEN106" s="44"/>
      <c r="QEO106" s="44"/>
      <c r="QEP106" s="44"/>
      <c r="QEQ106" s="44"/>
      <c r="QER106" s="44"/>
      <c r="QES106" s="44"/>
      <c r="QET106" s="44"/>
      <c r="QEU106" s="44"/>
      <c r="QEV106" s="44"/>
      <c r="QEW106" s="44"/>
      <c r="QEX106" s="44"/>
      <c r="QEY106" s="44"/>
      <c r="QEZ106" s="44"/>
      <c r="QFA106" s="44"/>
      <c r="QFB106" s="44"/>
      <c r="QFC106" s="44"/>
      <c r="QFD106" s="44"/>
      <c r="QFE106" s="44"/>
      <c r="QFF106" s="44"/>
      <c r="QFG106" s="44"/>
      <c r="QFH106" s="44"/>
      <c r="QFI106" s="44"/>
      <c r="QFJ106" s="44"/>
      <c r="QFK106" s="44"/>
      <c r="QFL106" s="44"/>
      <c r="QFM106" s="44"/>
      <c r="QFN106" s="44"/>
      <c r="QFO106" s="44"/>
      <c r="QFP106" s="44"/>
      <c r="QFQ106" s="44"/>
      <c r="QFR106" s="44"/>
      <c r="QFS106" s="44"/>
      <c r="QFT106" s="44"/>
      <c r="QFU106" s="44"/>
      <c r="QFV106" s="44"/>
      <c r="QFW106" s="44"/>
      <c r="QFX106" s="44"/>
      <c r="QFY106" s="44"/>
      <c r="QFZ106" s="44"/>
      <c r="QGA106" s="44"/>
      <c r="QGB106" s="44"/>
      <c r="QGC106" s="44"/>
      <c r="QGD106" s="44"/>
      <c r="QGE106" s="44"/>
      <c r="QGF106" s="44"/>
      <c r="QGG106" s="44"/>
      <c r="QGH106" s="44"/>
      <c r="QGI106" s="44"/>
      <c r="QGJ106" s="44"/>
      <c r="QGK106" s="44"/>
      <c r="QGL106" s="44"/>
      <c r="QGM106" s="44"/>
      <c r="QGN106" s="44"/>
      <c r="QGO106" s="44"/>
      <c r="QGP106" s="44"/>
      <c r="QGQ106" s="44"/>
      <c r="QGR106" s="44"/>
      <c r="QGS106" s="44"/>
      <c r="QGT106" s="44"/>
      <c r="QGU106" s="44"/>
      <c r="QGV106" s="44"/>
      <c r="QGW106" s="44"/>
      <c r="QGX106" s="44"/>
      <c r="QGY106" s="44"/>
      <c r="QGZ106" s="44"/>
      <c r="QHA106" s="44"/>
      <c r="QHB106" s="44"/>
      <c r="QHC106" s="44"/>
      <c r="QHD106" s="44"/>
      <c r="QHE106" s="44"/>
      <c r="QHF106" s="44"/>
      <c r="QHG106" s="44"/>
      <c r="QHH106" s="44"/>
      <c r="QHI106" s="44"/>
      <c r="QHJ106" s="44"/>
      <c r="QHK106" s="44"/>
      <c r="QHL106" s="44"/>
      <c r="QHM106" s="44"/>
      <c r="QHN106" s="44"/>
      <c r="QHO106" s="44"/>
      <c r="QHP106" s="44"/>
      <c r="QHQ106" s="44"/>
      <c r="QHR106" s="44"/>
      <c r="QHS106" s="44"/>
      <c r="QHT106" s="44"/>
      <c r="QHU106" s="44"/>
      <c r="QHV106" s="44"/>
      <c r="QHW106" s="44"/>
      <c r="QHX106" s="44"/>
      <c r="QHY106" s="44"/>
      <c r="QHZ106" s="44"/>
      <c r="QIA106" s="44"/>
      <c r="QIB106" s="44"/>
      <c r="QIC106" s="44"/>
      <c r="QID106" s="44"/>
      <c r="QIE106" s="44"/>
      <c r="QIF106" s="44"/>
      <c r="QIG106" s="44"/>
      <c r="QIH106" s="44"/>
      <c r="QII106" s="44"/>
      <c r="QIJ106" s="44"/>
      <c r="QIK106" s="44"/>
      <c r="QIL106" s="44"/>
      <c r="QIM106" s="44"/>
      <c r="QIN106" s="44"/>
      <c r="QIO106" s="44"/>
      <c r="QIP106" s="44"/>
      <c r="QIQ106" s="44"/>
      <c r="QIR106" s="44"/>
      <c r="QIS106" s="44"/>
      <c r="QIT106" s="44"/>
      <c r="QIU106" s="44"/>
      <c r="QIV106" s="44"/>
      <c r="QIW106" s="44"/>
      <c r="QIX106" s="44"/>
      <c r="QIY106" s="44"/>
      <c r="QIZ106" s="44"/>
      <c r="QJA106" s="44"/>
      <c r="QJB106" s="44"/>
      <c r="QJC106" s="44"/>
      <c r="QJD106" s="44"/>
      <c r="QJE106" s="44"/>
      <c r="QJF106" s="44"/>
      <c r="QJG106" s="44"/>
      <c r="QJH106" s="44"/>
      <c r="QJI106" s="44"/>
      <c r="QJJ106" s="44"/>
      <c r="QJK106" s="44"/>
      <c r="QJL106" s="44"/>
      <c r="QJM106" s="44"/>
      <c r="QJN106" s="44"/>
      <c r="QJO106" s="44"/>
      <c r="QJP106" s="44"/>
      <c r="QJQ106" s="44"/>
      <c r="QJR106" s="44"/>
      <c r="QJS106" s="44"/>
      <c r="QJT106" s="44"/>
      <c r="QJU106" s="44"/>
      <c r="QJV106" s="44"/>
      <c r="QJW106" s="44"/>
      <c r="QJX106" s="44"/>
      <c r="QJY106" s="44"/>
      <c r="QJZ106" s="44"/>
      <c r="QKA106" s="44"/>
      <c r="QKB106" s="44"/>
      <c r="QKC106" s="44"/>
      <c r="QKD106" s="44"/>
      <c r="QKE106" s="44"/>
      <c r="QKF106" s="44"/>
      <c r="QKG106" s="44"/>
      <c r="QKH106" s="44"/>
      <c r="QKI106" s="44"/>
      <c r="QKJ106" s="44"/>
      <c r="QKK106" s="44"/>
      <c r="QKL106" s="44"/>
      <c r="QKM106" s="44"/>
      <c r="QKN106" s="44"/>
      <c r="QKO106" s="44"/>
      <c r="QKP106" s="44"/>
      <c r="QKQ106" s="44"/>
      <c r="QKR106" s="44"/>
      <c r="QKS106" s="44"/>
      <c r="QKT106" s="44"/>
      <c r="QKU106" s="44"/>
      <c r="QKV106" s="44"/>
      <c r="QKW106" s="44"/>
      <c r="QKX106" s="44"/>
      <c r="QKY106" s="44"/>
      <c r="QKZ106" s="44"/>
      <c r="QLA106" s="44"/>
      <c r="QLB106" s="44"/>
      <c r="QLC106" s="44"/>
      <c r="QLD106" s="44"/>
      <c r="QLE106" s="44"/>
      <c r="QLF106" s="44"/>
      <c r="QLG106" s="44"/>
      <c r="QLH106" s="44"/>
      <c r="QLI106" s="44"/>
      <c r="QLJ106" s="44"/>
      <c r="QLK106" s="44"/>
      <c r="QLL106" s="44"/>
      <c r="QLM106" s="44"/>
      <c r="QLN106" s="44"/>
      <c r="QLO106" s="44"/>
      <c r="QLP106" s="44"/>
      <c r="QLQ106" s="44"/>
      <c r="QLR106" s="44"/>
      <c r="QLS106" s="44"/>
      <c r="QLT106" s="44"/>
      <c r="QLU106" s="44"/>
      <c r="QLV106" s="44"/>
      <c r="QLW106" s="44"/>
      <c r="QLX106" s="44"/>
      <c r="QLY106" s="44"/>
      <c r="QLZ106" s="44"/>
      <c r="QMA106" s="44"/>
      <c r="QMB106" s="44"/>
      <c r="QMC106" s="44"/>
      <c r="QMD106" s="44"/>
      <c r="QME106" s="44"/>
      <c r="QMF106" s="44"/>
      <c r="QMG106" s="44"/>
      <c r="QMH106" s="44"/>
      <c r="QMI106" s="44"/>
      <c r="QMJ106" s="44"/>
      <c r="QMK106" s="44"/>
      <c r="QML106" s="44"/>
      <c r="QMM106" s="44"/>
      <c r="QMN106" s="44"/>
      <c r="QMO106" s="44"/>
      <c r="QMP106" s="44"/>
      <c r="QMQ106" s="44"/>
      <c r="QMR106" s="44"/>
      <c r="QMS106" s="44"/>
      <c r="QMT106" s="44"/>
      <c r="QMU106" s="44"/>
      <c r="QMV106" s="44"/>
      <c r="QMW106" s="44"/>
      <c r="QMX106" s="44"/>
      <c r="QMY106" s="44"/>
      <c r="QMZ106" s="44"/>
      <c r="QNA106" s="44"/>
      <c r="QNB106" s="44"/>
      <c r="QNC106" s="44"/>
      <c r="QND106" s="44"/>
      <c r="QNE106" s="44"/>
      <c r="QNF106" s="44"/>
      <c r="QNG106" s="44"/>
      <c r="QNH106" s="44"/>
      <c r="QNI106" s="44"/>
      <c r="QNJ106" s="44"/>
      <c r="QNK106" s="44"/>
      <c r="QNL106" s="44"/>
      <c r="QNM106" s="44"/>
      <c r="QNN106" s="44"/>
      <c r="QNO106" s="44"/>
      <c r="QNP106" s="44"/>
      <c r="QNQ106" s="44"/>
      <c r="QNR106" s="44"/>
      <c r="QNS106" s="44"/>
      <c r="QNT106" s="44"/>
      <c r="QNU106" s="44"/>
      <c r="QNV106" s="44"/>
      <c r="QNW106" s="44"/>
      <c r="QNX106" s="44"/>
      <c r="QNY106" s="44"/>
      <c r="QNZ106" s="44"/>
      <c r="QOA106" s="44"/>
      <c r="QOB106" s="44"/>
      <c r="QOC106" s="44"/>
      <c r="QOD106" s="44"/>
      <c r="QOE106" s="44"/>
      <c r="QOF106" s="44"/>
      <c r="QOG106" s="44"/>
      <c r="QOH106" s="44"/>
      <c r="QOI106" s="44"/>
      <c r="QOJ106" s="44"/>
      <c r="QOK106" s="44"/>
      <c r="QOL106" s="44"/>
      <c r="QOM106" s="44"/>
      <c r="QON106" s="44"/>
      <c r="QOO106" s="44"/>
      <c r="QOP106" s="44"/>
      <c r="QOQ106" s="44"/>
      <c r="QOR106" s="44"/>
      <c r="QOS106" s="44"/>
      <c r="QOT106" s="44"/>
      <c r="QOU106" s="44"/>
      <c r="QOV106" s="44"/>
      <c r="QOW106" s="44"/>
      <c r="QOX106" s="44"/>
      <c r="QOY106" s="44"/>
      <c r="QOZ106" s="44"/>
      <c r="QPA106" s="44"/>
      <c r="QPB106" s="44"/>
      <c r="QPC106" s="44"/>
      <c r="QPD106" s="44"/>
      <c r="QPE106" s="44"/>
      <c r="QPF106" s="44"/>
      <c r="QPG106" s="44"/>
      <c r="QPH106" s="44"/>
      <c r="QPI106" s="44"/>
      <c r="QPJ106" s="44"/>
      <c r="QPK106" s="44"/>
      <c r="QPL106" s="44"/>
      <c r="QPM106" s="44"/>
      <c r="QPN106" s="44"/>
      <c r="QPO106" s="44"/>
      <c r="QPP106" s="44"/>
      <c r="QPQ106" s="44"/>
      <c r="QPR106" s="44"/>
      <c r="QPS106" s="44"/>
      <c r="QPT106" s="44"/>
      <c r="QPU106" s="44"/>
      <c r="QPV106" s="44"/>
      <c r="QPW106" s="44"/>
      <c r="QPX106" s="44"/>
      <c r="QPY106" s="44"/>
      <c r="QPZ106" s="44"/>
      <c r="QQA106" s="44"/>
      <c r="QQB106" s="44"/>
      <c r="QQC106" s="44"/>
      <c r="QQD106" s="44"/>
      <c r="QQE106" s="44"/>
      <c r="QQF106" s="44"/>
      <c r="QQG106" s="44"/>
      <c r="QQH106" s="44"/>
      <c r="QQI106" s="44"/>
      <c r="QQJ106" s="44"/>
      <c r="QQK106" s="44"/>
      <c r="QQL106" s="44"/>
      <c r="QQM106" s="44"/>
      <c r="QQN106" s="44"/>
      <c r="QQO106" s="44"/>
      <c r="QQP106" s="44"/>
      <c r="QQQ106" s="44"/>
      <c r="QQR106" s="44"/>
      <c r="QQS106" s="44"/>
      <c r="QQT106" s="44"/>
      <c r="QQU106" s="44"/>
      <c r="QQV106" s="44"/>
      <c r="QQW106" s="44"/>
      <c r="QQX106" s="44"/>
      <c r="QQY106" s="44"/>
      <c r="QQZ106" s="44"/>
      <c r="QRA106" s="44"/>
      <c r="QRB106" s="44"/>
      <c r="QRC106" s="44"/>
      <c r="QRD106" s="44"/>
      <c r="QRE106" s="44"/>
      <c r="QRF106" s="44"/>
      <c r="QRG106" s="44"/>
      <c r="QRH106" s="44"/>
      <c r="QRI106" s="44"/>
      <c r="QRJ106" s="44"/>
      <c r="QRK106" s="44"/>
      <c r="QRL106" s="44"/>
      <c r="QRM106" s="44"/>
      <c r="QRN106" s="44"/>
      <c r="QRO106" s="44"/>
      <c r="QRP106" s="44"/>
      <c r="QRQ106" s="44"/>
      <c r="QRR106" s="44"/>
      <c r="QRS106" s="44"/>
      <c r="QRT106" s="44"/>
      <c r="QRU106" s="44"/>
      <c r="QRV106" s="44"/>
      <c r="QRW106" s="44"/>
      <c r="QRX106" s="44"/>
      <c r="QRY106" s="44"/>
      <c r="QRZ106" s="44"/>
      <c r="QSA106" s="44"/>
      <c r="QSB106" s="44"/>
      <c r="QSC106" s="44"/>
      <c r="QSD106" s="44"/>
      <c r="QSE106" s="44"/>
      <c r="QSF106" s="44"/>
      <c r="QSG106" s="44"/>
      <c r="QSH106" s="44"/>
      <c r="QSI106" s="44"/>
      <c r="QSJ106" s="44"/>
      <c r="QSK106" s="44"/>
      <c r="QSL106" s="44"/>
      <c r="QSM106" s="44"/>
      <c r="QSN106" s="44"/>
      <c r="QSO106" s="44"/>
      <c r="QSP106" s="44"/>
      <c r="QSQ106" s="44"/>
      <c r="QSR106" s="44"/>
      <c r="QSS106" s="44"/>
      <c r="QST106" s="44"/>
      <c r="QSU106" s="44"/>
      <c r="QSV106" s="44"/>
      <c r="QSW106" s="44"/>
      <c r="QSX106" s="44"/>
      <c r="QSY106" s="44"/>
      <c r="QSZ106" s="44"/>
      <c r="QTA106" s="44"/>
      <c r="QTB106" s="44"/>
      <c r="QTC106" s="44"/>
      <c r="QTD106" s="44"/>
      <c r="QTE106" s="44"/>
      <c r="QTF106" s="44"/>
      <c r="QTG106" s="44"/>
      <c r="QTH106" s="44"/>
      <c r="QTI106" s="44"/>
      <c r="QTJ106" s="44"/>
      <c r="QTK106" s="44"/>
      <c r="QTL106" s="44"/>
      <c r="QTM106" s="44"/>
      <c r="QTN106" s="44"/>
      <c r="QTO106" s="44"/>
      <c r="QTP106" s="44"/>
      <c r="QTQ106" s="44"/>
      <c r="QTR106" s="44"/>
      <c r="QTS106" s="44"/>
      <c r="QTT106" s="44"/>
      <c r="QTU106" s="44"/>
      <c r="QTV106" s="44"/>
      <c r="QTW106" s="44"/>
      <c r="QTX106" s="44"/>
      <c r="QTY106" s="44"/>
      <c r="QTZ106" s="44"/>
      <c r="QUA106" s="44"/>
      <c r="QUB106" s="44"/>
      <c r="QUC106" s="44"/>
      <c r="QUD106" s="44"/>
      <c r="QUE106" s="44"/>
      <c r="QUF106" s="44"/>
      <c r="QUG106" s="44"/>
      <c r="QUH106" s="44"/>
      <c r="QUI106" s="44"/>
      <c r="QUJ106" s="44"/>
      <c r="QUK106" s="44"/>
      <c r="QUL106" s="44"/>
      <c r="QUM106" s="44"/>
      <c r="QUN106" s="44"/>
      <c r="QUO106" s="44"/>
      <c r="QUP106" s="44"/>
      <c r="QUQ106" s="44"/>
      <c r="QUR106" s="44"/>
      <c r="QUS106" s="44"/>
      <c r="QUT106" s="44"/>
      <c r="QUU106" s="44"/>
      <c r="QUV106" s="44"/>
      <c r="QUW106" s="44"/>
      <c r="QUX106" s="44"/>
      <c r="QUY106" s="44"/>
      <c r="QUZ106" s="44"/>
      <c r="QVA106" s="44"/>
      <c r="QVB106" s="44"/>
      <c r="QVC106" s="44"/>
      <c r="QVD106" s="44"/>
      <c r="QVE106" s="44"/>
      <c r="QVF106" s="44"/>
      <c r="QVG106" s="44"/>
      <c r="QVH106" s="44"/>
      <c r="QVI106" s="44"/>
      <c r="QVJ106" s="44"/>
      <c r="QVK106" s="44"/>
      <c r="QVL106" s="44"/>
      <c r="QVM106" s="44"/>
      <c r="QVN106" s="44"/>
      <c r="QVO106" s="44"/>
      <c r="QVP106" s="44"/>
      <c r="QVQ106" s="44"/>
      <c r="QVR106" s="44"/>
      <c r="QVS106" s="44"/>
      <c r="QVT106" s="44"/>
      <c r="QVU106" s="44"/>
      <c r="QVV106" s="44"/>
      <c r="QVW106" s="44"/>
      <c r="QVX106" s="44"/>
      <c r="QVY106" s="44"/>
      <c r="QVZ106" s="44"/>
      <c r="QWA106" s="44"/>
      <c r="QWB106" s="44"/>
      <c r="QWC106" s="44"/>
      <c r="QWD106" s="44"/>
      <c r="QWE106" s="44"/>
      <c r="QWF106" s="44"/>
      <c r="QWG106" s="44"/>
      <c r="QWH106" s="44"/>
      <c r="QWI106" s="44"/>
      <c r="QWJ106" s="44"/>
      <c r="QWK106" s="44"/>
      <c r="QWL106" s="44"/>
      <c r="QWM106" s="44"/>
      <c r="QWN106" s="44"/>
      <c r="QWO106" s="44"/>
      <c r="QWP106" s="44"/>
      <c r="QWQ106" s="44"/>
      <c r="QWR106" s="44"/>
      <c r="QWS106" s="44"/>
      <c r="QWT106" s="44"/>
      <c r="QWU106" s="44"/>
      <c r="QWV106" s="44"/>
      <c r="QWW106" s="44"/>
      <c r="QWX106" s="44"/>
      <c r="QWY106" s="44"/>
      <c r="QWZ106" s="44"/>
      <c r="QXA106" s="44"/>
      <c r="QXB106" s="44"/>
      <c r="QXC106" s="44"/>
      <c r="QXD106" s="44"/>
      <c r="QXE106" s="44"/>
      <c r="QXF106" s="44"/>
      <c r="QXG106" s="44"/>
      <c r="QXH106" s="44"/>
      <c r="QXI106" s="44"/>
      <c r="QXJ106" s="44"/>
      <c r="QXK106" s="44"/>
      <c r="QXL106" s="44"/>
      <c r="QXM106" s="44"/>
      <c r="QXN106" s="44"/>
      <c r="QXO106" s="44"/>
      <c r="QXP106" s="44"/>
      <c r="QXQ106" s="44"/>
      <c r="QXR106" s="44"/>
      <c r="QXS106" s="44"/>
      <c r="QXT106" s="44"/>
      <c r="QXU106" s="44"/>
      <c r="QXV106" s="44"/>
      <c r="QXW106" s="44"/>
      <c r="QXX106" s="44"/>
      <c r="QXY106" s="44"/>
      <c r="QXZ106" s="44"/>
      <c r="QYA106" s="44"/>
      <c r="QYB106" s="44"/>
      <c r="QYC106" s="44"/>
      <c r="QYD106" s="44"/>
      <c r="QYE106" s="44"/>
      <c r="QYF106" s="44"/>
      <c r="QYG106" s="44"/>
      <c r="QYH106" s="44"/>
      <c r="QYI106" s="44"/>
      <c r="QYJ106" s="44"/>
      <c r="QYK106" s="44"/>
      <c r="QYL106" s="44"/>
      <c r="QYM106" s="44"/>
      <c r="QYN106" s="44"/>
      <c r="QYO106" s="44"/>
      <c r="QYP106" s="44"/>
      <c r="QYQ106" s="44"/>
      <c r="QYR106" s="44"/>
      <c r="QYS106" s="44"/>
      <c r="QYT106" s="44"/>
      <c r="QYU106" s="44"/>
      <c r="QYV106" s="44"/>
      <c r="QYW106" s="44"/>
      <c r="QYX106" s="44"/>
      <c r="QYY106" s="44"/>
      <c r="QYZ106" s="44"/>
      <c r="QZA106" s="44"/>
      <c r="QZB106" s="44"/>
      <c r="QZC106" s="44"/>
      <c r="QZD106" s="44"/>
      <c r="QZE106" s="44"/>
      <c r="QZF106" s="44"/>
      <c r="QZG106" s="44"/>
      <c r="QZH106" s="44"/>
      <c r="QZI106" s="44"/>
      <c r="QZJ106" s="44"/>
      <c r="QZK106" s="44"/>
      <c r="QZL106" s="44"/>
      <c r="QZM106" s="44"/>
      <c r="QZN106" s="44"/>
      <c r="QZO106" s="44"/>
      <c r="QZP106" s="44"/>
      <c r="QZQ106" s="44"/>
      <c r="QZR106" s="44"/>
      <c r="QZS106" s="44"/>
      <c r="QZT106" s="44"/>
      <c r="QZU106" s="44"/>
      <c r="QZV106" s="44"/>
      <c r="QZW106" s="44"/>
      <c r="QZX106" s="44"/>
      <c r="QZY106" s="44"/>
      <c r="QZZ106" s="44"/>
      <c r="RAA106" s="44"/>
      <c r="RAB106" s="44"/>
      <c r="RAC106" s="44"/>
      <c r="RAD106" s="44"/>
      <c r="RAE106" s="44"/>
      <c r="RAF106" s="44"/>
      <c r="RAG106" s="44"/>
      <c r="RAH106" s="44"/>
      <c r="RAI106" s="44"/>
      <c r="RAJ106" s="44"/>
      <c r="RAK106" s="44"/>
      <c r="RAL106" s="44"/>
      <c r="RAM106" s="44"/>
      <c r="RAN106" s="44"/>
      <c r="RAO106" s="44"/>
      <c r="RAP106" s="44"/>
      <c r="RAQ106" s="44"/>
      <c r="RAR106" s="44"/>
      <c r="RAS106" s="44"/>
      <c r="RAT106" s="44"/>
      <c r="RAU106" s="44"/>
      <c r="RAV106" s="44"/>
      <c r="RAW106" s="44"/>
      <c r="RAX106" s="44"/>
      <c r="RAY106" s="44"/>
      <c r="RAZ106" s="44"/>
      <c r="RBA106" s="44"/>
      <c r="RBB106" s="44"/>
      <c r="RBC106" s="44"/>
      <c r="RBD106" s="44"/>
      <c r="RBE106" s="44"/>
      <c r="RBF106" s="44"/>
      <c r="RBG106" s="44"/>
      <c r="RBH106" s="44"/>
      <c r="RBI106" s="44"/>
      <c r="RBJ106" s="44"/>
      <c r="RBK106" s="44"/>
      <c r="RBL106" s="44"/>
      <c r="RBM106" s="44"/>
      <c r="RBN106" s="44"/>
      <c r="RBO106" s="44"/>
      <c r="RBP106" s="44"/>
      <c r="RBQ106" s="44"/>
      <c r="RBR106" s="44"/>
      <c r="RBS106" s="44"/>
      <c r="RBT106" s="44"/>
      <c r="RBU106" s="44"/>
      <c r="RBV106" s="44"/>
      <c r="RBW106" s="44"/>
      <c r="RBX106" s="44"/>
      <c r="RBY106" s="44"/>
      <c r="RBZ106" s="44"/>
      <c r="RCA106" s="44"/>
      <c r="RCB106" s="44"/>
      <c r="RCC106" s="44"/>
      <c r="RCD106" s="44"/>
      <c r="RCE106" s="44"/>
      <c r="RCF106" s="44"/>
      <c r="RCG106" s="44"/>
      <c r="RCH106" s="44"/>
      <c r="RCI106" s="44"/>
      <c r="RCJ106" s="44"/>
      <c r="RCK106" s="44"/>
      <c r="RCL106" s="44"/>
      <c r="RCM106" s="44"/>
      <c r="RCN106" s="44"/>
      <c r="RCO106" s="44"/>
      <c r="RCP106" s="44"/>
      <c r="RCQ106" s="44"/>
      <c r="RCR106" s="44"/>
      <c r="RCS106" s="44"/>
      <c r="RCT106" s="44"/>
      <c r="RCU106" s="44"/>
      <c r="RCV106" s="44"/>
      <c r="RCW106" s="44"/>
      <c r="RCX106" s="44"/>
      <c r="RCY106" s="44"/>
      <c r="RCZ106" s="44"/>
      <c r="RDA106" s="44"/>
      <c r="RDB106" s="44"/>
      <c r="RDC106" s="44"/>
      <c r="RDD106" s="44"/>
      <c r="RDE106" s="44"/>
      <c r="RDF106" s="44"/>
      <c r="RDG106" s="44"/>
      <c r="RDH106" s="44"/>
      <c r="RDI106" s="44"/>
      <c r="RDJ106" s="44"/>
      <c r="RDK106" s="44"/>
      <c r="RDL106" s="44"/>
      <c r="RDM106" s="44"/>
      <c r="RDN106" s="44"/>
      <c r="RDO106" s="44"/>
      <c r="RDP106" s="44"/>
      <c r="RDQ106" s="44"/>
      <c r="RDR106" s="44"/>
      <c r="RDS106" s="44"/>
      <c r="RDT106" s="44"/>
      <c r="RDU106" s="44"/>
      <c r="RDV106" s="44"/>
      <c r="RDW106" s="44"/>
      <c r="RDX106" s="44"/>
      <c r="RDY106" s="44"/>
      <c r="RDZ106" s="44"/>
      <c r="REA106" s="44"/>
      <c r="REB106" s="44"/>
      <c r="REC106" s="44"/>
      <c r="RED106" s="44"/>
      <c r="REE106" s="44"/>
      <c r="REF106" s="44"/>
      <c r="REG106" s="44"/>
      <c r="REH106" s="44"/>
      <c r="REI106" s="44"/>
      <c r="REJ106" s="44"/>
      <c r="REK106" s="44"/>
      <c r="REL106" s="44"/>
      <c r="REM106" s="44"/>
      <c r="REN106" s="44"/>
      <c r="REO106" s="44"/>
      <c r="REP106" s="44"/>
      <c r="REQ106" s="44"/>
      <c r="RER106" s="44"/>
      <c r="RES106" s="44"/>
      <c r="RET106" s="44"/>
      <c r="REU106" s="44"/>
      <c r="REV106" s="44"/>
      <c r="REW106" s="44"/>
      <c r="REX106" s="44"/>
      <c r="REY106" s="44"/>
      <c r="REZ106" s="44"/>
      <c r="RFA106" s="44"/>
      <c r="RFB106" s="44"/>
      <c r="RFC106" s="44"/>
      <c r="RFD106" s="44"/>
      <c r="RFE106" s="44"/>
      <c r="RFF106" s="44"/>
      <c r="RFG106" s="44"/>
      <c r="RFH106" s="44"/>
      <c r="RFI106" s="44"/>
      <c r="RFJ106" s="44"/>
      <c r="RFK106" s="44"/>
      <c r="RFL106" s="44"/>
      <c r="RFM106" s="44"/>
      <c r="RFN106" s="44"/>
      <c r="RFO106" s="44"/>
      <c r="RFP106" s="44"/>
      <c r="RFQ106" s="44"/>
      <c r="RFR106" s="44"/>
      <c r="RFS106" s="44"/>
      <c r="RFT106" s="44"/>
      <c r="RFU106" s="44"/>
      <c r="RFV106" s="44"/>
      <c r="RFW106" s="44"/>
      <c r="RFX106" s="44"/>
      <c r="RFY106" s="44"/>
      <c r="RFZ106" s="44"/>
      <c r="RGA106" s="44"/>
      <c r="RGB106" s="44"/>
      <c r="RGC106" s="44"/>
      <c r="RGD106" s="44"/>
      <c r="RGE106" s="44"/>
      <c r="RGF106" s="44"/>
      <c r="RGG106" s="44"/>
      <c r="RGH106" s="44"/>
      <c r="RGI106" s="44"/>
      <c r="RGJ106" s="44"/>
      <c r="RGK106" s="44"/>
      <c r="RGL106" s="44"/>
      <c r="RGM106" s="44"/>
      <c r="RGN106" s="44"/>
      <c r="RGO106" s="44"/>
      <c r="RGP106" s="44"/>
      <c r="RGQ106" s="44"/>
      <c r="RGR106" s="44"/>
      <c r="RGS106" s="44"/>
      <c r="RGT106" s="44"/>
      <c r="RGU106" s="44"/>
      <c r="RGV106" s="44"/>
      <c r="RGW106" s="44"/>
      <c r="RGX106" s="44"/>
      <c r="RGY106" s="44"/>
      <c r="RGZ106" s="44"/>
      <c r="RHA106" s="44"/>
      <c r="RHB106" s="44"/>
      <c r="RHC106" s="44"/>
      <c r="RHD106" s="44"/>
      <c r="RHE106" s="44"/>
      <c r="RHF106" s="44"/>
      <c r="RHG106" s="44"/>
      <c r="RHH106" s="44"/>
      <c r="RHI106" s="44"/>
      <c r="RHJ106" s="44"/>
      <c r="RHK106" s="44"/>
      <c r="RHL106" s="44"/>
      <c r="RHM106" s="44"/>
      <c r="RHN106" s="44"/>
      <c r="RHO106" s="44"/>
      <c r="RHP106" s="44"/>
      <c r="RHQ106" s="44"/>
      <c r="RHR106" s="44"/>
      <c r="RHS106" s="44"/>
      <c r="RHT106" s="44"/>
      <c r="RHU106" s="44"/>
      <c r="RHV106" s="44"/>
      <c r="RHW106" s="44"/>
      <c r="RHX106" s="44"/>
      <c r="RHY106" s="44"/>
      <c r="RHZ106" s="44"/>
      <c r="RIA106" s="44"/>
      <c r="RIB106" s="44"/>
      <c r="RIC106" s="44"/>
      <c r="RID106" s="44"/>
      <c r="RIE106" s="44"/>
      <c r="RIF106" s="44"/>
      <c r="RIG106" s="44"/>
      <c r="RIH106" s="44"/>
      <c r="RII106" s="44"/>
      <c r="RIJ106" s="44"/>
      <c r="RIK106" s="44"/>
      <c r="RIL106" s="44"/>
      <c r="RIM106" s="44"/>
      <c r="RIN106" s="44"/>
      <c r="RIO106" s="44"/>
      <c r="RIP106" s="44"/>
      <c r="RIQ106" s="44"/>
      <c r="RIR106" s="44"/>
      <c r="RIS106" s="44"/>
      <c r="RIT106" s="44"/>
      <c r="RIU106" s="44"/>
      <c r="RIV106" s="44"/>
      <c r="RIW106" s="44"/>
      <c r="RIX106" s="44"/>
      <c r="RIY106" s="44"/>
      <c r="RIZ106" s="44"/>
      <c r="RJA106" s="44"/>
      <c r="RJB106" s="44"/>
      <c r="RJC106" s="44"/>
      <c r="RJD106" s="44"/>
      <c r="RJE106" s="44"/>
      <c r="RJF106" s="44"/>
      <c r="RJG106" s="44"/>
      <c r="RJH106" s="44"/>
      <c r="RJI106" s="44"/>
      <c r="RJJ106" s="44"/>
      <c r="RJK106" s="44"/>
      <c r="RJL106" s="44"/>
      <c r="RJM106" s="44"/>
      <c r="RJN106" s="44"/>
      <c r="RJO106" s="44"/>
      <c r="RJP106" s="44"/>
      <c r="RJQ106" s="44"/>
      <c r="RJR106" s="44"/>
      <c r="RJS106" s="44"/>
      <c r="RJT106" s="44"/>
      <c r="RJU106" s="44"/>
      <c r="RJV106" s="44"/>
      <c r="RJW106" s="44"/>
      <c r="RJX106" s="44"/>
      <c r="RJY106" s="44"/>
      <c r="RJZ106" s="44"/>
      <c r="RKA106" s="44"/>
      <c r="RKB106" s="44"/>
      <c r="RKC106" s="44"/>
      <c r="RKD106" s="44"/>
      <c r="RKE106" s="44"/>
      <c r="RKF106" s="44"/>
      <c r="RKG106" s="44"/>
      <c r="RKH106" s="44"/>
      <c r="RKI106" s="44"/>
      <c r="RKJ106" s="44"/>
      <c r="RKK106" s="44"/>
      <c r="RKL106" s="44"/>
      <c r="RKM106" s="44"/>
      <c r="RKN106" s="44"/>
      <c r="RKO106" s="44"/>
      <c r="RKP106" s="44"/>
      <c r="RKQ106" s="44"/>
      <c r="RKR106" s="44"/>
      <c r="RKS106" s="44"/>
      <c r="RKT106" s="44"/>
      <c r="RKU106" s="44"/>
      <c r="RKV106" s="44"/>
      <c r="RKW106" s="44"/>
      <c r="RKX106" s="44"/>
      <c r="RKY106" s="44"/>
      <c r="RKZ106" s="44"/>
      <c r="RLA106" s="44"/>
      <c r="RLB106" s="44"/>
      <c r="RLC106" s="44"/>
      <c r="RLD106" s="44"/>
      <c r="RLE106" s="44"/>
      <c r="RLF106" s="44"/>
      <c r="RLG106" s="44"/>
      <c r="RLH106" s="44"/>
      <c r="RLI106" s="44"/>
      <c r="RLJ106" s="44"/>
      <c r="RLK106" s="44"/>
      <c r="RLL106" s="44"/>
      <c r="RLM106" s="44"/>
      <c r="RLN106" s="44"/>
      <c r="RLO106" s="44"/>
      <c r="RLP106" s="44"/>
      <c r="RLQ106" s="44"/>
      <c r="RLR106" s="44"/>
      <c r="RLS106" s="44"/>
      <c r="RLT106" s="44"/>
      <c r="RLU106" s="44"/>
      <c r="RLV106" s="44"/>
      <c r="RLW106" s="44"/>
      <c r="RLX106" s="44"/>
      <c r="RLY106" s="44"/>
      <c r="RLZ106" s="44"/>
      <c r="RMA106" s="44"/>
      <c r="RMB106" s="44"/>
      <c r="RMC106" s="44"/>
      <c r="RMD106" s="44"/>
      <c r="RME106" s="44"/>
      <c r="RMF106" s="44"/>
      <c r="RMG106" s="44"/>
      <c r="RMH106" s="44"/>
      <c r="RMI106" s="44"/>
      <c r="RMJ106" s="44"/>
      <c r="RMK106" s="44"/>
      <c r="RML106" s="44"/>
      <c r="RMM106" s="44"/>
      <c r="RMN106" s="44"/>
      <c r="RMO106" s="44"/>
      <c r="RMP106" s="44"/>
      <c r="RMQ106" s="44"/>
      <c r="RMR106" s="44"/>
      <c r="RMS106" s="44"/>
      <c r="RMT106" s="44"/>
      <c r="RMU106" s="44"/>
      <c r="RMV106" s="44"/>
      <c r="RMW106" s="44"/>
      <c r="RMX106" s="44"/>
      <c r="RMY106" s="44"/>
      <c r="RMZ106" s="44"/>
      <c r="RNA106" s="44"/>
      <c r="RNB106" s="44"/>
      <c r="RNC106" s="44"/>
      <c r="RND106" s="44"/>
      <c r="RNE106" s="44"/>
      <c r="RNF106" s="44"/>
      <c r="RNG106" s="44"/>
      <c r="RNH106" s="44"/>
      <c r="RNI106" s="44"/>
      <c r="RNJ106" s="44"/>
      <c r="RNK106" s="44"/>
      <c r="RNL106" s="44"/>
      <c r="RNM106" s="44"/>
      <c r="RNN106" s="44"/>
      <c r="RNO106" s="44"/>
      <c r="RNP106" s="44"/>
      <c r="RNQ106" s="44"/>
      <c r="RNR106" s="44"/>
      <c r="RNS106" s="44"/>
      <c r="RNT106" s="44"/>
      <c r="RNU106" s="44"/>
      <c r="RNV106" s="44"/>
      <c r="RNW106" s="44"/>
      <c r="RNX106" s="44"/>
      <c r="RNY106" s="44"/>
      <c r="RNZ106" s="44"/>
      <c r="ROA106" s="44"/>
      <c r="ROB106" s="44"/>
      <c r="ROC106" s="44"/>
      <c r="ROD106" s="44"/>
      <c r="ROE106" s="44"/>
      <c r="ROF106" s="44"/>
      <c r="ROG106" s="44"/>
      <c r="ROH106" s="44"/>
      <c r="ROI106" s="44"/>
      <c r="ROJ106" s="44"/>
      <c r="ROK106" s="44"/>
      <c r="ROL106" s="44"/>
      <c r="ROM106" s="44"/>
      <c r="RON106" s="44"/>
      <c r="ROO106" s="44"/>
      <c r="ROP106" s="44"/>
      <c r="ROQ106" s="44"/>
      <c r="ROR106" s="44"/>
      <c r="ROS106" s="44"/>
      <c r="ROT106" s="44"/>
      <c r="ROU106" s="44"/>
      <c r="ROV106" s="44"/>
      <c r="ROW106" s="44"/>
      <c r="ROX106" s="44"/>
      <c r="ROY106" s="44"/>
      <c r="ROZ106" s="44"/>
      <c r="RPA106" s="44"/>
      <c r="RPB106" s="44"/>
      <c r="RPC106" s="44"/>
      <c r="RPD106" s="44"/>
      <c r="RPE106" s="44"/>
      <c r="RPF106" s="44"/>
      <c r="RPG106" s="44"/>
      <c r="RPH106" s="44"/>
      <c r="RPI106" s="44"/>
      <c r="RPJ106" s="44"/>
      <c r="RPK106" s="44"/>
      <c r="RPL106" s="44"/>
      <c r="RPM106" s="44"/>
      <c r="RPN106" s="44"/>
      <c r="RPO106" s="44"/>
      <c r="RPP106" s="44"/>
      <c r="RPQ106" s="44"/>
      <c r="RPR106" s="44"/>
      <c r="RPS106" s="44"/>
      <c r="RPT106" s="44"/>
      <c r="RPU106" s="44"/>
      <c r="RPV106" s="44"/>
      <c r="RPW106" s="44"/>
      <c r="RPX106" s="44"/>
      <c r="RPY106" s="44"/>
      <c r="RPZ106" s="44"/>
      <c r="RQA106" s="44"/>
      <c r="RQB106" s="44"/>
      <c r="RQC106" s="44"/>
      <c r="RQD106" s="44"/>
      <c r="RQE106" s="44"/>
      <c r="RQF106" s="44"/>
      <c r="RQG106" s="44"/>
      <c r="RQH106" s="44"/>
      <c r="RQI106" s="44"/>
      <c r="RQJ106" s="44"/>
      <c r="RQK106" s="44"/>
      <c r="RQL106" s="44"/>
      <c r="RQM106" s="44"/>
      <c r="RQN106" s="44"/>
      <c r="RQO106" s="44"/>
      <c r="RQP106" s="44"/>
      <c r="RQQ106" s="44"/>
      <c r="RQR106" s="44"/>
      <c r="RQS106" s="44"/>
      <c r="RQT106" s="44"/>
      <c r="RQU106" s="44"/>
      <c r="RQV106" s="44"/>
      <c r="RQW106" s="44"/>
      <c r="RQX106" s="44"/>
      <c r="RQY106" s="44"/>
      <c r="RQZ106" s="44"/>
      <c r="RRA106" s="44"/>
      <c r="RRB106" s="44"/>
      <c r="RRC106" s="44"/>
      <c r="RRD106" s="44"/>
      <c r="RRE106" s="44"/>
      <c r="RRF106" s="44"/>
      <c r="RRG106" s="44"/>
      <c r="RRH106" s="44"/>
      <c r="RRI106" s="44"/>
      <c r="RRJ106" s="44"/>
      <c r="RRK106" s="44"/>
      <c r="RRL106" s="44"/>
      <c r="RRM106" s="44"/>
      <c r="RRN106" s="44"/>
      <c r="RRO106" s="44"/>
      <c r="RRP106" s="44"/>
      <c r="RRQ106" s="44"/>
      <c r="RRR106" s="44"/>
      <c r="RRS106" s="44"/>
      <c r="RRT106" s="44"/>
      <c r="RRU106" s="44"/>
      <c r="RRV106" s="44"/>
      <c r="RRW106" s="44"/>
      <c r="RRX106" s="44"/>
      <c r="RRY106" s="44"/>
      <c r="RRZ106" s="44"/>
      <c r="RSA106" s="44"/>
      <c r="RSB106" s="44"/>
      <c r="RSC106" s="44"/>
      <c r="RSD106" s="44"/>
      <c r="RSE106" s="44"/>
      <c r="RSF106" s="44"/>
      <c r="RSG106" s="44"/>
      <c r="RSH106" s="44"/>
      <c r="RSI106" s="44"/>
      <c r="RSJ106" s="44"/>
      <c r="RSK106" s="44"/>
      <c r="RSL106" s="44"/>
      <c r="RSM106" s="44"/>
      <c r="RSN106" s="44"/>
      <c r="RSO106" s="44"/>
      <c r="RSP106" s="44"/>
      <c r="RSQ106" s="44"/>
      <c r="RSR106" s="44"/>
      <c r="RSS106" s="44"/>
      <c r="RST106" s="44"/>
      <c r="RSU106" s="44"/>
      <c r="RSV106" s="44"/>
      <c r="RSW106" s="44"/>
      <c r="RSX106" s="44"/>
      <c r="RSY106" s="44"/>
      <c r="RSZ106" s="44"/>
      <c r="RTA106" s="44"/>
      <c r="RTB106" s="44"/>
      <c r="RTC106" s="44"/>
      <c r="RTD106" s="44"/>
      <c r="RTE106" s="44"/>
      <c r="RTF106" s="44"/>
      <c r="RTG106" s="44"/>
      <c r="RTH106" s="44"/>
      <c r="RTI106" s="44"/>
      <c r="RTJ106" s="44"/>
      <c r="RTK106" s="44"/>
      <c r="RTL106" s="44"/>
      <c r="RTM106" s="44"/>
      <c r="RTN106" s="44"/>
      <c r="RTO106" s="44"/>
      <c r="RTP106" s="44"/>
      <c r="RTQ106" s="44"/>
      <c r="RTR106" s="44"/>
      <c r="RTS106" s="44"/>
      <c r="RTT106" s="44"/>
      <c r="RTU106" s="44"/>
      <c r="RTV106" s="44"/>
      <c r="RTW106" s="44"/>
      <c r="RTX106" s="44"/>
      <c r="RTY106" s="44"/>
      <c r="RTZ106" s="44"/>
      <c r="RUA106" s="44"/>
      <c r="RUB106" s="44"/>
      <c r="RUC106" s="44"/>
      <c r="RUD106" s="44"/>
      <c r="RUE106" s="44"/>
      <c r="RUF106" s="44"/>
      <c r="RUG106" s="44"/>
      <c r="RUH106" s="44"/>
      <c r="RUI106" s="44"/>
      <c r="RUJ106" s="44"/>
      <c r="RUK106" s="44"/>
      <c r="RUL106" s="44"/>
      <c r="RUM106" s="44"/>
      <c r="RUN106" s="44"/>
      <c r="RUO106" s="44"/>
      <c r="RUP106" s="44"/>
      <c r="RUQ106" s="44"/>
      <c r="RUR106" s="44"/>
      <c r="RUS106" s="44"/>
      <c r="RUT106" s="44"/>
      <c r="RUU106" s="44"/>
      <c r="RUV106" s="44"/>
      <c r="RUW106" s="44"/>
      <c r="RUX106" s="44"/>
      <c r="RUY106" s="44"/>
      <c r="RUZ106" s="44"/>
      <c r="RVA106" s="44"/>
      <c r="RVB106" s="44"/>
      <c r="RVC106" s="44"/>
      <c r="RVD106" s="44"/>
      <c r="RVE106" s="44"/>
      <c r="RVF106" s="44"/>
      <c r="RVG106" s="44"/>
      <c r="RVH106" s="44"/>
      <c r="RVI106" s="44"/>
      <c r="RVJ106" s="44"/>
      <c r="RVK106" s="44"/>
      <c r="RVL106" s="44"/>
      <c r="RVM106" s="44"/>
      <c r="RVN106" s="44"/>
      <c r="RVO106" s="44"/>
      <c r="RVP106" s="44"/>
      <c r="RVQ106" s="44"/>
      <c r="RVR106" s="44"/>
      <c r="RVS106" s="44"/>
      <c r="RVT106" s="44"/>
      <c r="RVU106" s="44"/>
      <c r="RVV106" s="44"/>
      <c r="RVW106" s="44"/>
      <c r="RVX106" s="44"/>
      <c r="RVY106" s="44"/>
      <c r="RVZ106" s="44"/>
      <c r="RWA106" s="44"/>
      <c r="RWB106" s="44"/>
      <c r="RWC106" s="44"/>
      <c r="RWD106" s="44"/>
      <c r="RWE106" s="44"/>
      <c r="RWF106" s="44"/>
      <c r="RWG106" s="44"/>
      <c r="RWH106" s="44"/>
      <c r="RWI106" s="44"/>
      <c r="RWJ106" s="44"/>
      <c r="RWK106" s="44"/>
      <c r="RWL106" s="44"/>
      <c r="RWM106" s="44"/>
      <c r="RWN106" s="44"/>
      <c r="RWO106" s="44"/>
      <c r="RWP106" s="44"/>
      <c r="RWQ106" s="44"/>
      <c r="RWR106" s="44"/>
      <c r="RWS106" s="44"/>
      <c r="RWT106" s="44"/>
      <c r="RWU106" s="44"/>
      <c r="RWV106" s="44"/>
      <c r="RWW106" s="44"/>
      <c r="RWX106" s="44"/>
      <c r="RWY106" s="44"/>
      <c r="RWZ106" s="44"/>
      <c r="RXA106" s="44"/>
      <c r="RXB106" s="44"/>
      <c r="RXC106" s="44"/>
      <c r="RXD106" s="44"/>
      <c r="RXE106" s="44"/>
      <c r="RXF106" s="44"/>
      <c r="RXG106" s="44"/>
      <c r="RXH106" s="44"/>
      <c r="RXI106" s="44"/>
      <c r="RXJ106" s="44"/>
      <c r="RXK106" s="44"/>
      <c r="RXL106" s="44"/>
      <c r="RXM106" s="44"/>
      <c r="RXN106" s="44"/>
      <c r="RXO106" s="44"/>
      <c r="RXP106" s="44"/>
      <c r="RXQ106" s="44"/>
      <c r="RXR106" s="44"/>
      <c r="RXS106" s="44"/>
      <c r="RXT106" s="44"/>
      <c r="RXU106" s="44"/>
      <c r="RXV106" s="44"/>
      <c r="RXW106" s="44"/>
      <c r="RXX106" s="44"/>
      <c r="RXY106" s="44"/>
      <c r="RXZ106" s="44"/>
      <c r="RYA106" s="44"/>
      <c r="RYB106" s="44"/>
      <c r="RYC106" s="44"/>
      <c r="RYD106" s="44"/>
      <c r="RYE106" s="44"/>
      <c r="RYF106" s="44"/>
      <c r="RYG106" s="44"/>
      <c r="RYH106" s="44"/>
      <c r="RYI106" s="44"/>
      <c r="RYJ106" s="44"/>
      <c r="RYK106" s="44"/>
      <c r="RYL106" s="44"/>
      <c r="RYM106" s="44"/>
      <c r="RYN106" s="44"/>
      <c r="RYO106" s="44"/>
      <c r="RYP106" s="44"/>
      <c r="RYQ106" s="44"/>
      <c r="RYR106" s="44"/>
      <c r="RYS106" s="44"/>
      <c r="RYT106" s="44"/>
      <c r="RYU106" s="44"/>
      <c r="RYV106" s="44"/>
      <c r="RYW106" s="44"/>
      <c r="RYX106" s="44"/>
      <c r="RYY106" s="44"/>
      <c r="RYZ106" s="44"/>
      <c r="RZA106" s="44"/>
      <c r="RZB106" s="44"/>
      <c r="RZC106" s="44"/>
      <c r="RZD106" s="44"/>
      <c r="RZE106" s="44"/>
      <c r="RZF106" s="44"/>
      <c r="RZG106" s="44"/>
      <c r="RZH106" s="44"/>
      <c r="RZI106" s="44"/>
      <c r="RZJ106" s="44"/>
      <c r="RZK106" s="44"/>
      <c r="RZL106" s="44"/>
      <c r="RZM106" s="44"/>
      <c r="RZN106" s="44"/>
      <c r="RZO106" s="44"/>
      <c r="RZP106" s="44"/>
      <c r="RZQ106" s="44"/>
      <c r="RZR106" s="44"/>
      <c r="RZS106" s="44"/>
      <c r="RZT106" s="44"/>
      <c r="RZU106" s="44"/>
      <c r="RZV106" s="44"/>
      <c r="RZW106" s="44"/>
      <c r="RZX106" s="44"/>
      <c r="RZY106" s="44"/>
      <c r="RZZ106" s="44"/>
      <c r="SAA106" s="44"/>
      <c r="SAB106" s="44"/>
      <c r="SAC106" s="44"/>
      <c r="SAD106" s="44"/>
      <c r="SAE106" s="44"/>
      <c r="SAF106" s="44"/>
      <c r="SAG106" s="44"/>
      <c r="SAH106" s="44"/>
      <c r="SAI106" s="44"/>
      <c r="SAJ106" s="44"/>
      <c r="SAK106" s="44"/>
      <c r="SAL106" s="44"/>
      <c r="SAM106" s="44"/>
      <c r="SAN106" s="44"/>
      <c r="SAO106" s="44"/>
      <c r="SAP106" s="44"/>
      <c r="SAQ106" s="44"/>
      <c r="SAR106" s="44"/>
      <c r="SAS106" s="44"/>
      <c r="SAT106" s="44"/>
      <c r="SAU106" s="44"/>
      <c r="SAV106" s="44"/>
      <c r="SAW106" s="44"/>
      <c r="SAX106" s="44"/>
      <c r="SAY106" s="44"/>
      <c r="SAZ106" s="44"/>
      <c r="SBA106" s="44"/>
      <c r="SBB106" s="44"/>
      <c r="SBC106" s="44"/>
      <c r="SBD106" s="44"/>
      <c r="SBE106" s="44"/>
      <c r="SBF106" s="44"/>
      <c r="SBG106" s="44"/>
      <c r="SBH106" s="44"/>
      <c r="SBI106" s="44"/>
      <c r="SBJ106" s="44"/>
      <c r="SBK106" s="44"/>
      <c r="SBL106" s="44"/>
      <c r="SBM106" s="44"/>
      <c r="SBN106" s="44"/>
      <c r="SBO106" s="44"/>
      <c r="SBP106" s="44"/>
      <c r="SBQ106" s="44"/>
      <c r="SBR106" s="44"/>
      <c r="SBS106" s="44"/>
      <c r="SBT106" s="44"/>
      <c r="SBU106" s="44"/>
      <c r="SBV106" s="44"/>
      <c r="SBW106" s="44"/>
      <c r="SBX106" s="44"/>
      <c r="SBY106" s="44"/>
      <c r="SBZ106" s="44"/>
      <c r="SCA106" s="44"/>
      <c r="SCB106" s="44"/>
      <c r="SCC106" s="44"/>
      <c r="SCD106" s="44"/>
      <c r="SCE106" s="44"/>
      <c r="SCF106" s="44"/>
      <c r="SCG106" s="44"/>
      <c r="SCH106" s="44"/>
      <c r="SCI106" s="44"/>
      <c r="SCJ106" s="44"/>
      <c r="SCK106" s="44"/>
      <c r="SCL106" s="44"/>
      <c r="SCM106" s="44"/>
      <c r="SCN106" s="44"/>
      <c r="SCO106" s="44"/>
      <c r="SCP106" s="44"/>
      <c r="SCQ106" s="44"/>
      <c r="SCR106" s="44"/>
      <c r="SCS106" s="44"/>
      <c r="SCT106" s="44"/>
      <c r="SCU106" s="44"/>
      <c r="SCV106" s="44"/>
      <c r="SCW106" s="44"/>
      <c r="SCX106" s="44"/>
      <c r="SCY106" s="44"/>
      <c r="SCZ106" s="44"/>
      <c r="SDA106" s="44"/>
      <c r="SDB106" s="44"/>
      <c r="SDC106" s="44"/>
      <c r="SDD106" s="44"/>
      <c r="SDE106" s="44"/>
      <c r="SDF106" s="44"/>
      <c r="SDG106" s="44"/>
      <c r="SDH106" s="44"/>
      <c r="SDI106" s="44"/>
      <c r="SDJ106" s="44"/>
      <c r="SDK106" s="44"/>
      <c r="SDL106" s="44"/>
      <c r="SDM106" s="44"/>
      <c r="SDN106" s="44"/>
      <c r="SDO106" s="44"/>
      <c r="SDP106" s="44"/>
      <c r="SDQ106" s="44"/>
      <c r="SDR106" s="44"/>
      <c r="SDS106" s="44"/>
      <c r="SDT106" s="44"/>
      <c r="SDU106" s="44"/>
      <c r="SDV106" s="44"/>
      <c r="SDW106" s="44"/>
      <c r="SDX106" s="44"/>
      <c r="SDY106" s="44"/>
      <c r="SDZ106" s="44"/>
      <c r="SEA106" s="44"/>
      <c r="SEB106" s="44"/>
      <c r="SEC106" s="44"/>
      <c r="SED106" s="44"/>
      <c r="SEE106" s="44"/>
      <c r="SEF106" s="44"/>
      <c r="SEG106" s="44"/>
      <c r="SEH106" s="44"/>
      <c r="SEI106" s="44"/>
      <c r="SEJ106" s="44"/>
      <c r="SEK106" s="44"/>
      <c r="SEL106" s="44"/>
      <c r="SEM106" s="44"/>
      <c r="SEN106" s="44"/>
      <c r="SEO106" s="44"/>
      <c r="SEP106" s="44"/>
      <c r="SEQ106" s="44"/>
      <c r="SER106" s="44"/>
      <c r="SES106" s="44"/>
      <c r="SET106" s="44"/>
      <c r="SEU106" s="44"/>
      <c r="SEV106" s="44"/>
      <c r="SEW106" s="44"/>
      <c r="SEX106" s="44"/>
      <c r="SEY106" s="44"/>
      <c r="SEZ106" s="44"/>
      <c r="SFA106" s="44"/>
      <c r="SFB106" s="44"/>
      <c r="SFC106" s="44"/>
      <c r="SFD106" s="44"/>
      <c r="SFE106" s="44"/>
      <c r="SFF106" s="44"/>
      <c r="SFG106" s="44"/>
      <c r="SFH106" s="44"/>
      <c r="SFI106" s="44"/>
      <c r="SFJ106" s="44"/>
      <c r="SFK106" s="44"/>
      <c r="SFL106" s="44"/>
      <c r="SFM106" s="44"/>
      <c r="SFN106" s="44"/>
      <c r="SFO106" s="44"/>
      <c r="SFP106" s="44"/>
      <c r="SFQ106" s="44"/>
      <c r="SFR106" s="44"/>
      <c r="SFS106" s="44"/>
      <c r="SFT106" s="44"/>
      <c r="SFU106" s="44"/>
      <c r="SFV106" s="44"/>
      <c r="SFW106" s="44"/>
      <c r="SFX106" s="44"/>
      <c r="SFY106" s="44"/>
      <c r="SFZ106" s="44"/>
      <c r="SGA106" s="44"/>
      <c r="SGB106" s="44"/>
      <c r="SGC106" s="44"/>
      <c r="SGD106" s="44"/>
      <c r="SGE106" s="44"/>
      <c r="SGF106" s="44"/>
      <c r="SGG106" s="44"/>
      <c r="SGH106" s="44"/>
      <c r="SGI106" s="44"/>
      <c r="SGJ106" s="44"/>
      <c r="SGK106" s="44"/>
      <c r="SGL106" s="44"/>
      <c r="SGM106" s="44"/>
      <c r="SGN106" s="44"/>
      <c r="SGO106" s="44"/>
      <c r="SGP106" s="44"/>
      <c r="SGQ106" s="44"/>
      <c r="SGR106" s="44"/>
      <c r="SGS106" s="44"/>
      <c r="SGT106" s="44"/>
      <c r="SGU106" s="44"/>
      <c r="SGV106" s="44"/>
      <c r="SGW106" s="44"/>
      <c r="SGX106" s="44"/>
      <c r="SGY106" s="44"/>
      <c r="SGZ106" s="44"/>
      <c r="SHA106" s="44"/>
      <c r="SHB106" s="44"/>
      <c r="SHC106" s="44"/>
      <c r="SHD106" s="44"/>
      <c r="SHE106" s="44"/>
      <c r="SHF106" s="44"/>
      <c r="SHG106" s="44"/>
      <c r="SHH106" s="44"/>
      <c r="SHI106" s="44"/>
      <c r="SHJ106" s="44"/>
      <c r="SHK106" s="44"/>
      <c r="SHL106" s="44"/>
      <c r="SHM106" s="44"/>
      <c r="SHN106" s="44"/>
      <c r="SHO106" s="44"/>
      <c r="SHP106" s="44"/>
      <c r="SHQ106" s="44"/>
      <c r="SHR106" s="44"/>
      <c r="SHS106" s="44"/>
      <c r="SHT106" s="44"/>
      <c r="SHU106" s="44"/>
      <c r="SHV106" s="44"/>
      <c r="SHW106" s="44"/>
      <c r="SHX106" s="44"/>
      <c r="SHY106" s="44"/>
      <c r="SHZ106" s="44"/>
      <c r="SIA106" s="44"/>
      <c r="SIB106" s="44"/>
      <c r="SIC106" s="44"/>
      <c r="SID106" s="44"/>
      <c r="SIE106" s="44"/>
      <c r="SIF106" s="44"/>
      <c r="SIG106" s="44"/>
      <c r="SIH106" s="44"/>
      <c r="SII106" s="44"/>
      <c r="SIJ106" s="44"/>
      <c r="SIK106" s="44"/>
      <c r="SIL106" s="44"/>
      <c r="SIM106" s="44"/>
      <c r="SIN106" s="44"/>
      <c r="SIO106" s="44"/>
      <c r="SIP106" s="44"/>
      <c r="SIQ106" s="44"/>
      <c r="SIR106" s="44"/>
      <c r="SIS106" s="44"/>
      <c r="SIT106" s="44"/>
      <c r="SIU106" s="44"/>
      <c r="SIV106" s="44"/>
      <c r="SIW106" s="44"/>
      <c r="SIX106" s="44"/>
      <c r="SIY106" s="44"/>
      <c r="SIZ106" s="44"/>
      <c r="SJA106" s="44"/>
      <c r="SJB106" s="44"/>
      <c r="SJC106" s="44"/>
      <c r="SJD106" s="44"/>
      <c r="SJE106" s="44"/>
      <c r="SJF106" s="44"/>
      <c r="SJG106" s="44"/>
      <c r="SJH106" s="44"/>
      <c r="SJI106" s="44"/>
      <c r="SJJ106" s="44"/>
      <c r="SJK106" s="44"/>
      <c r="SJL106" s="44"/>
      <c r="SJM106" s="44"/>
      <c r="SJN106" s="44"/>
      <c r="SJO106" s="44"/>
      <c r="SJP106" s="44"/>
      <c r="SJQ106" s="44"/>
      <c r="SJR106" s="44"/>
      <c r="SJS106" s="44"/>
      <c r="SJT106" s="44"/>
      <c r="SJU106" s="44"/>
      <c r="SJV106" s="44"/>
      <c r="SJW106" s="44"/>
      <c r="SJX106" s="44"/>
      <c r="SJY106" s="44"/>
      <c r="SJZ106" s="44"/>
      <c r="SKA106" s="44"/>
      <c r="SKB106" s="44"/>
      <c r="SKC106" s="44"/>
      <c r="SKD106" s="44"/>
      <c r="SKE106" s="44"/>
      <c r="SKF106" s="44"/>
      <c r="SKG106" s="44"/>
      <c r="SKH106" s="44"/>
      <c r="SKI106" s="44"/>
      <c r="SKJ106" s="44"/>
      <c r="SKK106" s="44"/>
      <c r="SKL106" s="44"/>
      <c r="SKM106" s="44"/>
      <c r="SKN106" s="44"/>
      <c r="SKO106" s="44"/>
      <c r="SKP106" s="44"/>
      <c r="SKQ106" s="44"/>
      <c r="SKR106" s="44"/>
      <c r="SKS106" s="44"/>
      <c r="SKT106" s="44"/>
      <c r="SKU106" s="44"/>
      <c r="SKV106" s="44"/>
      <c r="SKW106" s="44"/>
      <c r="SKX106" s="44"/>
      <c r="SKY106" s="44"/>
      <c r="SKZ106" s="44"/>
      <c r="SLA106" s="44"/>
      <c r="SLB106" s="44"/>
      <c r="SLC106" s="44"/>
      <c r="SLD106" s="44"/>
      <c r="SLE106" s="44"/>
      <c r="SLF106" s="44"/>
      <c r="SLG106" s="44"/>
      <c r="SLH106" s="44"/>
      <c r="SLI106" s="44"/>
      <c r="SLJ106" s="44"/>
      <c r="SLK106" s="44"/>
      <c r="SLL106" s="44"/>
      <c r="SLM106" s="44"/>
      <c r="SLN106" s="44"/>
      <c r="SLO106" s="44"/>
      <c r="SLP106" s="44"/>
      <c r="SLQ106" s="44"/>
      <c r="SLR106" s="44"/>
      <c r="SLS106" s="44"/>
      <c r="SLT106" s="44"/>
      <c r="SLU106" s="44"/>
      <c r="SLV106" s="44"/>
      <c r="SLW106" s="44"/>
      <c r="SLX106" s="44"/>
      <c r="SLY106" s="44"/>
      <c r="SLZ106" s="44"/>
      <c r="SMA106" s="44"/>
      <c r="SMB106" s="44"/>
      <c r="SMC106" s="44"/>
      <c r="SMD106" s="44"/>
      <c r="SME106" s="44"/>
      <c r="SMF106" s="44"/>
      <c r="SMG106" s="44"/>
      <c r="SMH106" s="44"/>
      <c r="SMI106" s="44"/>
      <c r="SMJ106" s="44"/>
      <c r="SMK106" s="44"/>
      <c r="SML106" s="44"/>
      <c r="SMM106" s="44"/>
      <c r="SMN106" s="44"/>
      <c r="SMO106" s="44"/>
      <c r="SMP106" s="44"/>
      <c r="SMQ106" s="44"/>
      <c r="SMR106" s="44"/>
      <c r="SMS106" s="44"/>
      <c r="SMT106" s="44"/>
      <c r="SMU106" s="44"/>
      <c r="SMV106" s="44"/>
      <c r="SMW106" s="44"/>
      <c r="SMX106" s="44"/>
      <c r="SMY106" s="44"/>
      <c r="SMZ106" s="44"/>
      <c r="SNA106" s="44"/>
      <c r="SNB106" s="44"/>
      <c r="SNC106" s="44"/>
      <c r="SND106" s="44"/>
      <c r="SNE106" s="44"/>
      <c r="SNF106" s="44"/>
      <c r="SNG106" s="44"/>
      <c r="SNH106" s="44"/>
      <c r="SNI106" s="44"/>
      <c r="SNJ106" s="44"/>
      <c r="SNK106" s="44"/>
      <c r="SNL106" s="44"/>
      <c r="SNM106" s="44"/>
      <c r="SNN106" s="44"/>
      <c r="SNO106" s="44"/>
      <c r="SNP106" s="44"/>
      <c r="SNQ106" s="44"/>
      <c r="SNR106" s="44"/>
      <c r="SNS106" s="44"/>
      <c r="SNT106" s="44"/>
      <c r="SNU106" s="44"/>
      <c r="SNV106" s="44"/>
      <c r="SNW106" s="44"/>
      <c r="SNX106" s="44"/>
      <c r="SNY106" s="44"/>
      <c r="SNZ106" s="44"/>
      <c r="SOA106" s="44"/>
      <c r="SOB106" s="44"/>
      <c r="SOC106" s="44"/>
      <c r="SOD106" s="44"/>
      <c r="SOE106" s="44"/>
      <c r="SOF106" s="44"/>
      <c r="SOG106" s="44"/>
      <c r="SOH106" s="44"/>
      <c r="SOI106" s="44"/>
      <c r="SOJ106" s="44"/>
      <c r="SOK106" s="44"/>
      <c r="SOL106" s="44"/>
      <c r="SOM106" s="44"/>
      <c r="SON106" s="44"/>
      <c r="SOO106" s="44"/>
      <c r="SOP106" s="44"/>
      <c r="SOQ106" s="44"/>
      <c r="SOR106" s="44"/>
      <c r="SOS106" s="44"/>
      <c r="SOT106" s="44"/>
      <c r="SOU106" s="44"/>
      <c r="SOV106" s="44"/>
      <c r="SOW106" s="44"/>
      <c r="SOX106" s="44"/>
      <c r="SOY106" s="44"/>
      <c r="SOZ106" s="44"/>
      <c r="SPA106" s="44"/>
      <c r="SPB106" s="44"/>
      <c r="SPC106" s="44"/>
      <c r="SPD106" s="44"/>
      <c r="SPE106" s="44"/>
      <c r="SPF106" s="44"/>
      <c r="SPG106" s="44"/>
      <c r="SPH106" s="44"/>
      <c r="SPI106" s="44"/>
      <c r="SPJ106" s="44"/>
      <c r="SPK106" s="44"/>
      <c r="SPL106" s="44"/>
      <c r="SPM106" s="44"/>
      <c r="SPN106" s="44"/>
      <c r="SPO106" s="44"/>
      <c r="SPP106" s="44"/>
      <c r="SPQ106" s="44"/>
      <c r="SPR106" s="44"/>
      <c r="SPS106" s="44"/>
      <c r="SPT106" s="44"/>
      <c r="SPU106" s="44"/>
      <c r="SPV106" s="44"/>
      <c r="SPW106" s="44"/>
      <c r="SPX106" s="44"/>
      <c r="SPY106" s="44"/>
      <c r="SPZ106" s="44"/>
      <c r="SQA106" s="44"/>
      <c r="SQB106" s="44"/>
      <c r="SQC106" s="44"/>
      <c r="SQD106" s="44"/>
      <c r="SQE106" s="44"/>
      <c r="SQF106" s="44"/>
      <c r="SQG106" s="44"/>
      <c r="SQH106" s="44"/>
      <c r="SQI106" s="44"/>
      <c r="SQJ106" s="44"/>
      <c r="SQK106" s="44"/>
      <c r="SQL106" s="44"/>
      <c r="SQM106" s="44"/>
      <c r="SQN106" s="44"/>
      <c r="SQO106" s="44"/>
      <c r="SQP106" s="44"/>
      <c r="SQQ106" s="44"/>
      <c r="SQR106" s="44"/>
      <c r="SQS106" s="44"/>
      <c r="SQT106" s="44"/>
      <c r="SQU106" s="44"/>
      <c r="SQV106" s="44"/>
      <c r="SQW106" s="44"/>
      <c r="SQX106" s="44"/>
      <c r="SQY106" s="44"/>
      <c r="SQZ106" s="44"/>
      <c r="SRA106" s="44"/>
      <c r="SRB106" s="44"/>
      <c r="SRC106" s="44"/>
      <c r="SRD106" s="44"/>
      <c r="SRE106" s="44"/>
      <c r="SRF106" s="44"/>
      <c r="SRG106" s="44"/>
      <c r="SRH106" s="44"/>
      <c r="SRI106" s="44"/>
      <c r="SRJ106" s="44"/>
      <c r="SRK106" s="44"/>
      <c r="SRL106" s="44"/>
      <c r="SRM106" s="44"/>
      <c r="SRN106" s="44"/>
      <c r="SRO106" s="44"/>
      <c r="SRP106" s="44"/>
      <c r="SRQ106" s="44"/>
      <c r="SRR106" s="44"/>
      <c r="SRS106" s="44"/>
      <c r="SRT106" s="44"/>
      <c r="SRU106" s="44"/>
      <c r="SRV106" s="44"/>
      <c r="SRW106" s="44"/>
      <c r="SRX106" s="44"/>
      <c r="SRY106" s="44"/>
      <c r="SRZ106" s="44"/>
      <c r="SSA106" s="44"/>
      <c r="SSB106" s="44"/>
      <c r="SSC106" s="44"/>
      <c r="SSD106" s="44"/>
      <c r="SSE106" s="44"/>
      <c r="SSF106" s="44"/>
      <c r="SSG106" s="44"/>
      <c r="SSH106" s="44"/>
      <c r="SSI106" s="44"/>
      <c r="SSJ106" s="44"/>
      <c r="SSK106" s="44"/>
      <c r="SSL106" s="44"/>
      <c r="SSM106" s="44"/>
      <c r="SSN106" s="44"/>
      <c r="SSO106" s="44"/>
      <c r="SSP106" s="44"/>
      <c r="SSQ106" s="44"/>
      <c r="SSR106" s="44"/>
      <c r="SSS106" s="44"/>
      <c r="SST106" s="44"/>
      <c r="SSU106" s="44"/>
      <c r="SSV106" s="44"/>
      <c r="SSW106" s="44"/>
      <c r="SSX106" s="44"/>
      <c r="SSY106" s="44"/>
      <c r="SSZ106" s="44"/>
      <c r="STA106" s="44"/>
      <c r="STB106" s="44"/>
      <c r="STC106" s="44"/>
      <c r="STD106" s="44"/>
      <c r="STE106" s="44"/>
      <c r="STF106" s="44"/>
      <c r="STG106" s="44"/>
      <c r="STH106" s="44"/>
      <c r="STI106" s="44"/>
      <c r="STJ106" s="44"/>
      <c r="STK106" s="44"/>
      <c r="STL106" s="44"/>
      <c r="STM106" s="44"/>
      <c r="STN106" s="44"/>
      <c r="STO106" s="44"/>
      <c r="STP106" s="44"/>
      <c r="STQ106" s="44"/>
      <c r="STR106" s="44"/>
      <c r="STS106" s="44"/>
      <c r="STT106" s="44"/>
      <c r="STU106" s="44"/>
      <c r="STV106" s="44"/>
      <c r="STW106" s="44"/>
      <c r="STX106" s="44"/>
      <c r="STY106" s="44"/>
      <c r="STZ106" s="44"/>
      <c r="SUA106" s="44"/>
      <c r="SUB106" s="44"/>
      <c r="SUC106" s="44"/>
      <c r="SUD106" s="44"/>
      <c r="SUE106" s="44"/>
      <c r="SUF106" s="44"/>
      <c r="SUG106" s="44"/>
      <c r="SUH106" s="44"/>
      <c r="SUI106" s="44"/>
      <c r="SUJ106" s="44"/>
      <c r="SUK106" s="44"/>
      <c r="SUL106" s="44"/>
      <c r="SUM106" s="44"/>
      <c r="SUN106" s="44"/>
      <c r="SUO106" s="44"/>
      <c r="SUP106" s="44"/>
      <c r="SUQ106" s="44"/>
      <c r="SUR106" s="44"/>
      <c r="SUS106" s="44"/>
      <c r="SUT106" s="44"/>
      <c r="SUU106" s="44"/>
      <c r="SUV106" s="44"/>
      <c r="SUW106" s="44"/>
      <c r="SUX106" s="44"/>
      <c r="SUY106" s="44"/>
      <c r="SUZ106" s="44"/>
      <c r="SVA106" s="44"/>
      <c r="SVB106" s="44"/>
      <c r="SVC106" s="44"/>
      <c r="SVD106" s="44"/>
      <c r="SVE106" s="44"/>
      <c r="SVF106" s="44"/>
      <c r="SVG106" s="44"/>
      <c r="SVH106" s="44"/>
      <c r="SVI106" s="44"/>
      <c r="SVJ106" s="44"/>
      <c r="SVK106" s="44"/>
      <c r="SVL106" s="44"/>
      <c r="SVM106" s="44"/>
      <c r="SVN106" s="44"/>
      <c r="SVO106" s="44"/>
      <c r="SVP106" s="44"/>
      <c r="SVQ106" s="44"/>
      <c r="SVR106" s="44"/>
      <c r="SVS106" s="44"/>
      <c r="SVT106" s="44"/>
      <c r="SVU106" s="44"/>
      <c r="SVV106" s="44"/>
      <c r="SVW106" s="44"/>
      <c r="SVX106" s="44"/>
      <c r="SVY106" s="44"/>
      <c r="SVZ106" s="44"/>
      <c r="SWA106" s="44"/>
      <c r="SWB106" s="44"/>
      <c r="SWC106" s="44"/>
      <c r="SWD106" s="44"/>
      <c r="SWE106" s="44"/>
      <c r="SWF106" s="44"/>
      <c r="SWG106" s="44"/>
      <c r="SWH106" s="44"/>
      <c r="SWI106" s="44"/>
      <c r="SWJ106" s="44"/>
      <c r="SWK106" s="44"/>
      <c r="SWL106" s="44"/>
      <c r="SWM106" s="44"/>
      <c r="SWN106" s="44"/>
      <c r="SWO106" s="44"/>
      <c r="SWP106" s="44"/>
      <c r="SWQ106" s="44"/>
      <c r="SWR106" s="44"/>
      <c r="SWS106" s="44"/>
      <c r="SWT106" s="44"/>
      <c r="SWU106" s="44"/>
      <c r="SWV106" s="44"/>
      <c r="SWW106" s="44"/>
      <c r="SWX106" s="44"/>
      <c r="SWY106" s="44"/>
      <c r="SWZ106" s="44"/>
      <c r="SXA106" s="44"/>
      <c r="SXB106" s="44"/>
      <c r="SXC106" s="44"/>
      <c r="SXD106" s="44"/>
      <c r="SXE106" s="44"/>
      <c r="SXF106" s="44"/>
      <c r="SXG106" s="44"/>
      <c r="SXH106" s="44"/>
      <c r="SXI106" s="44"/>
      <c r="SXJ106" s="44"/>
      <c r="SXK106" s="44"/>
      <c r="SXL106" s="44"/>
      <c r="SXM106" s="44"/>
      <c r="SXN106" s="44"/>
      <c r="SXO106" s="44"/>
      <c r="SXP106" s="44"/>
      <c r="SXQ106" s="44"/>
      <c r="SXR106" s="44"/>
      <c r="SXS106" s="44"/>
      <c r="SXT106" s="44"/>
      <c r="SXU106" s="44"/>
      <c r="SXV106" s="44"/>
      <c r="SXW106" s="44"/>
      <c r="SXX106" s="44"/>
      <c r="SXY106" s="44"/>
      <c r="SXZ106" s="44"/>
      <c r="SYA106" s="44"/>
      <c r="SYB106" s="44"/>
      <c r="SYC106" s="44"/>
      <c r="SYD106" s="44"/>
      <c r="SYE106" s="44"/>
      <c r="SYF106" s="44"/>
      <c r="SYG106" s="44"/>
      <c r="SYH106" s="44"/>
      <c r="SYI106" s="44"/>
      <c r="SYJ106" s="44"/>
      <c r="SYK106" s="44"/>
      <c r="SYL106" s="44"/>
      <c r="SYM106" s="44"/>
      <c r="SYN106" s="44"/>
      <c r="SYO106" s="44"/>
      <c r="SYP106" s="44"/>
      <c r="SYQ106" s="44"/>
      <c r="SYR106" s="44"/>
      <c r="SYS106" s="44"/>
      <c r="SYT106" s="44"/>
      <c r="SYU106" s="44"/>
      <c r="SYV106" s="44"/>
      <c r="SYW106" s="44"/>
      <c r="SYX106" s="44"/>
      <c r="SYY106" s="44"/>
      <c r="SYZ106" s="44"/>
      <c r="SZA106" s="44"/>
      <c r="SZB106" s="44"/>
      <c r="SZC106" s="44"/>
      <c r="SZD106" s="44"/>
      <c r="SZE106" s="44"/>
      <c r="SZF106" s="44"/>
      <c r="SZG106" s="44"/>
      <c r="SZH106" s="44"/>
      <c r="SZI106" s="44"/>
      <c r="SZJ106" s="44"/>
      <c r="SZK106" s="44"/>
      <c r="SZL106" s="44"/>
      <c r="SZM106" s="44"/>
      <c r="SZN106" s="44"/>
      <c r="SZO106" s="44"/>
      <c r="SZP106" s="44"/>
      <c r="SZQ106" s="44"/>
      <c r="SZR106" s="44"/>
      <c r="SZS106" s="44"/>
      <c r="SZT106" s="44"/>
      <c r="SZU106" s="44"/>
      <c r="SZV106" s="44"/>
      <c r="SZW106" s="44"/>
      <c r="SZX106" s="44"/>
      <c r="SZY106" s="44"/>
      <c r="SZZ106" s="44"/>
      <c r="TAA106" s="44"/>
      <c r="TAB106" s="44"/>
      <c r="TAC106" s="44"/>
      <c r="TAD106" s="44"/>
      <c r="TAE106" s="44"/>
      <c r="TAF106" s="44"/>
      <c r="TAG106" s="44"/>
      <c r="TAH106" s="44"/>
      <c r="TAI106" s="44"/>
      <c r="TAJ106" s="44"/>
      <c r="TAK106" s="44"/>
      <c r="TAL106" s="44"/>
      <c r="TAM106" s="44"/>
      <c r="TAN106" s="44"/>
      <c r="TAO106" s="44"/>
      <c r="TAP106" s="44"/>
      <c r="TAQ106" s="44"/>
      <c r="TAR106" s="44"/>
      <c r="TAS106" s="44"/>
      <c r="TAT106" s="44"/>
      <c r="TAU106" s="44"/>
      <c r="TAV106" s="44"/>
      <c r="TAW106" s="44"/>
      <c r="TAX106" s="44"/>
      <c r="TAY106" s="44"/>
      <c r="TAZ106" s="44"/>
      <c r="TBA106" s="44"/>
      <c r="TBB106" s="44"/>
      <c r="TBC106" s="44"/>
      <c r="TBD106" s="44"/>
      <c r="TBE106" s="44"/>
      <c r="TBF106" s="44"/>
      <c r="TBG106" s="44"/>
      <c r="TBH106" s="44"/>
      <c r="TBI106" s="44"/>
      <c r="TBJ106" s="44"/>
      <c r="TBK106" s="44"/>
      <c r="TBL106" s="44"/>
      <c r="TBM106" s="44"/>
      <c r="TBN106" s="44"/>
      <c r="TBO106" s="44"/>
      <c r="TBP106" s="44"/>
      <c r="TBQ106" s="44"/>
      <c r="TBR106" s="44"/>
      <c r="TBS106" s="44"/>
      <c r="TBT106" s="44"/>
      <c r="TBU106" s="44"/>
      <c r="TBV106" s="44"/>
      <c r="TBW106" s="44"/>
      <c r="TBX106" s="44"/>
      <c r="TBY106" s="44"/>
      <c r="TBZ106" s="44"/>
      <c r="TCA106" s="44"/>
      <c r="TCB106" s="44"/>
      <c r="TCC106" s="44"/>
      <c r="TCD106" s="44"/>
      <c r="TCE106" s="44"/>
      <c r="TCF106" s="44"/>
      <c r="TCG106" s="44"/>
      <c r="TCH106" s="44"/>
      <c r="TCI106" s="44"/>
      <c r="TCJ106" s="44"/>
      <c r="TCK106" s="44"/>
      <c r="TCL106" s="44"/>
      <c r="TCM106" s="44"/>
      <c r="TCN106" s="44"/>
      <c r="TCO106" s="44"/>
      <c r="TCP106" s="44"/>
      <c r="TCQ106" s="44"/>
      <c r="TCR106" s="44"/>
      <c r="TCS106" s="44"/>
      <c r="TCT106" s="44"/>
      <c r="TCU106" s="44"/>
      <c r="TCV106" s="44"/>
      <c r="TCW106" s="44"/>
      <c r="TCX106" s="44"/>
      <c r="TCY106" s="44"/>
      <c r="TCZ106" s="44"/>
      <c r="TDA106" s="44"/>
      <c r="TDB106" s="44"/>
      <c r="TDC106" s="44"/>
      <c r="TDD106" s="44"/>
      <c r="TDE106" s="44"/>
      <c r="TDF106" s="44"/>
      <c r="TDG106" s="44"/>
      <c r="TDH106" s="44"/>
      <c r="TDI106" s="44"/>
      <c r="TDJ106" s="44"/>
      <c r="TDK106" s="44"/>
      <c r="TDL106" s="44"/>
      <c r="TDM106" s="44"/>
      <c r="TDN106" s="44"/>
      <c r="TDO106" s="44"/>
      <c r="TDP106" s="44"/>
      <c r="TDQ106" s="44"/>
      <c r="TDR106" s="44"/>
      <c r="TDS106" s="44"/>
      <c r="TDT106" s="44"/>
      <c r="TDU106" s="44"/>
      <c r="TDV106" s="44"/>
      <c r="TDW106" s="44"/>
      <c r="TDX106" s="44"/>
      <c r="TDY106" s="44"/>
      <c r="TDZ106" s="44"/>
      <c r="TEA106" s="44"/>
      <c r="TEB106" s="44"/>
      <c r="TEC106" s="44"/>
      <c r="TED106" s="44"/>
      <c r="TEE106" s="44"/>
      <c r="TEF106" s="44"/>
      <c r="TEG106" s="44"/>
      <c r="TEH106" s="44"/>
      <c r="TEI106" s="44"/>
      <c r="TEJ106" s="44"/>
      <c r="TEK106" s="44"/>
      <c r="TEL106" s="44"/>
      <c r="TEM106" s="44"/>
      <c r="TEN106" s="44"/>
      <c r="TEO106" s="44"/>
      <c r="TEP106" s="44"/>
      <c r="TEQ106" s="44"/>
      <c r="TER106" s="44"/>
      <c r="TES106" s="44"/>
      <c r="TET106" s="44"/>
      <c r="TEU106" s="44"/>
      <c r="TEV106" s="44"/>
      <c r="TEW106" s="44"/>
      <c r="TEX106" s="44"/>
      <c r="TEY106" s="44"/>
      <c r="TEZ106" s="44"/>
      <c r="TFA106" s="44"/>
      <c r="TFB106" s="44"/>
      <c r="TFC106" s="44"/>
      <c r="TFD106" s="44"/>
      <c r="TFE106" s="44"/>
      <c r="TFF106" s="44"/>
      <c r="TFG106" s="44"/>
      <c r="TFH106" s="44"/>
      <c r="TFI106" s="44"/>
      <c r="TFJ106" s="44"/>
      <c r="TFK106" s="44"/>
      <c r="TFL106" s="44"/>
      <c r="TFM106" s="44"/>
      <c r="TFN106" s="44"/>
      <c r="TFO106" s="44"/>
      <c r="TFP106" s="44"/>
      <c r="TFQ106" s="44"/>
      <c r="TFR106" s="44"/>
      <c r="TFS106" s="44"/>
      <c r="TFT106" s="44"/>
      <c r="TFU106" s="44"/>
      <c r="TFV106" s="44"/>
      <c r="TFW106" s="44"/>
      <c r="TFX106" s="44"/>
      <c r="TFY106" s="44"/>
      <c r="TFZ106" s="44"/>
      <c r="TGA106" s="44"/>
      <c r="TGB106" s="44"/>
      <c r="TGC106" s="44"/>
      <c r="TGD106" s="44"/>
      <c r="TGE106" s="44"/>
      <c r="TGF106" s="44"/>
      <c r="TGG106" s="44"/>
      <c r="TGH106" s="44"/>
      <c r="TGI106" s="44"/>
      <c r="TGJ106" s="44"/>
      <c r="TGK106" s="44"/>
      <c r="TGL106" s="44"/>
      <c r="TGM106" s="44"/>
      <c r="TGN106" s="44"/>
      <c r="TGO106" s="44"/>
      <c r="TGP106" s="44"/>
      <c r="TGQ106" s="44"/>
      <c r="TGR106" s="44"/>
      <c r="TGS106" s="44"/>
      <c r="TGT106" s="44"/>
      <c r="TGU106" s="44"/>
      <c r="TGV106" s="44"/>
      <c r="TGW106" s="44"/>
      <c r="TGX106" s="44"/>
      <c r="TGY106" s="44"/>
      <c r="TGZ106" s="44"/>
      <c r="THA106" s="44"/>
      <c r="THB106" s="44"/>
      <c r="THC106" s="44"/>
      <c r="THD106" s="44"/>
      <c r="THE106" s="44"/>
      <c r="THF106" s="44"/>
      <c r="THG106" s="44"/>
      <c r="THH106" s="44"/>
      <c r="THI106" s="44"/>
      <c r="THJ106" s="44"/>
      <c r="THK106" s="44"/>
      <c r="THL106" s="44"/>
      <c r="THM106" s="44"/>
      <c r="THN106" s="44"/>
      <c r="THO106" s="44"/>
      <c r="THP106" s="44"/>
      <c r="THQ106" s="44"/>
      <c r="THR106" s="44"/>
      <c r="THS106" s="44"/>
      <c r="THT106" s="44"/>
      <c r="THU106" s="44"/>
      <c r="THV106" s="44"/>
      <c r="THW106" s="44"/>
      <c r="THX106" s="44"/>
      <c r="THY106" s="44"/>
      <c r="THZ106" s="44"/>
      <c r="TIA106" s="44"/>
      <c r="TIB106" s="44"/>
      <c r="TIC106" s="44"/>
      <c r="TID106" s="44"/>
      <c r="TIE106" s="44"/>
      <c r="TIF106" s="44"/>
      <c r="TIG106" s="44"/>
      <c r="TIH106" s="44"/>
      <c r="TII106" s="44"/>
      <c r="TIJ106" s="44"/>
      <c r="TIK106" s="44"/>
      <c r="TIL106" s="44"/>
      <c r="TIM106" s="44"/>
      <c r="TIN106" s="44"/>
      <c r="TIO106" s="44"/>
      <c r="TIP106" s="44"/>
      <c r="TIQ106" s="44"/>
      <c r="TIR106" s="44"/>
      <c r="TIS106" s="44"/>
      <c r="TIT106" s="44"/>
      <c r="TIU106" s="44"/>
      <c r="TIV106" s="44"/>
      <c r="TIW106" s="44"/>
      <c r="TIX106" s="44"/>
      <c r="TIY106" s="44"/>
      <c r="TIZ106" s="44"/>
      <c r="TJA106" s="44"/>
      <c r="TJB106" s="44"/>
      <c r="TJC106" s="44"/>
      <c r="TJD106" s="44"/>
      <c r="TJE106" s="44"/>
      <c r="TJF106" s="44"/>
      <c r="TJG106" s="44"/>
      <c r="TJH106" s="44"/>
      <c r="TJI106" s="44"/>
      <c r="TJJ106" s="44"/>
      <c r="TJK106" s="44"/>
      <c r="TJL106" s="44"/>
      <c r="TJM106" s="44"/>
      <c r="TJN106" s="44"/>
      <c r="TJO106" s="44"/>
      <c r="TJP106" s="44"/>
      <c r="TJQ106" s="44"/>
      <c r="TJR106" s="44"/>
      <c r="TJS106" s="44"/>
      <c r="TJT106" s="44"/>
      <c r="TJU106" s="44"/>
      <c r="TJV106" s="44"/>
      <c r="TJW106" s="44"/>
      <c r="TJX106" s="44"/>
      <c r="TJY106" s="44"/>
      <c r="TJZ106" s="44"/>
      <c r="TKA106" s="44"/>
      <c r="TKB106" s="44"/>
      <c r="TKC106" s="44"/>
      <c r="TKD106" s="44"/>
      <c r="TKE106" s="44"/>
      <c r="TKF106" s="44"/>
      <c r="TKG106" s="44"/>
      <c r="TKH106" s="44"/>
      <c r="TKI106" s="44"/>
      <c r="TKJ106" s="44"/>
      <c r="TKK106" s="44"/>
      <c r="TKL106" s="44"/>
      <c r="TKM106" s="44"/>
      <c r="TKN106" s="44"/>
      <c r="TKO106" s="44"/>
      <c r="TKP106" s="44"/>
      <c r="TKQ106" s="44"/>
      <c r="TKR106" s="44"/>
      <c r="TKS106" s="44"/>
      <c r="TKT106" s="44"/>
      <c r="TKU106" s="44"/>
      <c r="TKV106" s="44"/>
      <c r="TKW106" s="44"/>
      <c r="TKX106" s="44"/>
      <c r="TKY106" s="44"/>
      <c r="TKZ106" s="44"/>
      <c r="TLA106" s="44"/>
      <c r="TLB106" s="44"/>
      <c r="TLC106" s="44"/>
      <c r="TLD106" s="44"/>
      <c r="TLE106" s="44"/>
      <c r="TLF106" s="44"/>
      <c r="TLG106" s="44"/>
      <c r="TLH106" s="44"/>
      <c r="TLI106" s="44"/>
      <c r="TLJ106" s="44"/>
      <c r="TLK106" s="44"/>
      <c r="TLL106" s="44"/>
      <c r="TLM106" s="44"/>
      <c r="TLN106" s="44"/>
      <c r="TLO106" s="44"/>
      <c r="TLP106" s="44"/>
      <c r="TLQ106" s="44"/>
      <c r="TLR106" s="44"/>
      <c r="TLS106" s="44"/>
      <c r="TLT106" s="44"/>
      <c r="TLU106" s="44"/>
      <c r="TLV106" s="44"/>
      <c r="TLW106" s="44"/>
      <c r="TLX106" s="44"/>
      <c r="TLY106" s="44"/>
      <c r="TLZ106" s="44"/>
      <c r="TMA106" s="44"/>
      <c r="TMB106" s="44"/>
      <c r="TMC106" s="44"/>
      <c r="TMD106" s="44"/>
      <c r="TME106" s="44"/>
      <c r="TMF106" s="44"/>
      <c r="TMG106" s="44"/>
      <c r="TMH106" s="44"/>
      <c r="TMI106" s="44"/>
      <c r="TMJ106" s="44"/>
      <c r="TMK106" s="44"/>
      <c r="TML106" s="44"/>
      <c r="TMM106" s="44"/>
      <c r="TMN106" s="44"/>
      <c r="TMO106" s="44"/>
      <c r="TMP106" s="44"/>
      <c r="TMQ106" s="44"/>
      <c r="TMR106" s="44"/>
      <c r="TMS106" s="44"/>
      <c r="TMT106" s="44"/>
      <c r="TMU106" s="44"/>
      <c r="TMV106" s="44"/>
      <c r="TMW106" s="44"/>
      <c r="TMX106" s="44"/>
      <c r="TMY106" s="44"/>
      <c r="TMZ106" s="44"/>
      <c r="TNA106" s="44"/>
      <c r="TNB106" s="44"/>
      <c r="TNC106" s="44"/>
      <c r="TND106" s="44"/>
      <c r="TNE106" s="44"/>
      <c r="TNF106" s="44"/>
      <c r="TNG106" s="44"/>
      <c r="TNH106" s="44"/>
      <c r="TNI106" s="44"/>
      <c r="TNJ106" s="44"/>
      <c r="TNK106" s="44"/>
      <c r="TNL106" s="44"/>
      <c r="TNM106" s="44"/>
      <c r="TNN106" s="44"/>
      <c r="TNO106" s="44"/>
      <c r="TNP106" s="44"/>
      <c r="TNQ106" s="44"/>
      <c r="TNR106" s="44"/>
      <c r="TNS106" s="44"/>
      <c r="TNT106" s="44"/>
      <c r="TNU106" s="44"/>
      <c r="TNV106" s="44"/>
      <c r="TNW106" s="44"/>
      <c r="TNX106" s="44"/>
      <c r="TNY106" s="44"/>
      <c r="TNZ106" s="44"/>
      <c r="TOA106" s="44"/>
      <c r="TOB106" s="44"/>
      <c r="TOC106" s="44"/>
      <c r="TOD106" s="44"/>
      <c r="TOE106" s="44"/>
      <c r="TOF106" s="44"/>
      <c r="TOG106" s="44"/>
      <c r="TOH106" s="44"/>
      <c r="TOI106" s="44"/>
      <c r="TOJ106" s="44"/>
      <c r="TOK106" s="44"/>
      <c r="TOL106" s="44"/>
      <c r="TOM106" s="44"/>
      <c r="TON106" s="44"/>
      <c r="TOO106" s="44"/>
      <c r="TOP106" s="44"/>
      <c r="TOQ106" s="44"/>
      <c r="TOR106" s="44"/>
      <c r="TOS106" s="44"/>
      <c r="TOT106" s="44"/>
      <c r="TOU106" s="44"/>
      <c r="TOV106" s="44"/>
      <c r="TOW106" s="44"/>
      <c r="TOX106" s="44"/>
      <c r="TOY106" s="44"/>
      <c r="TOZ106" s="44"/>
      <c r="TPA106" s="44"/>
      <c r="TPB106" s="44"/>
      <c r="TPC106" s="44"/>
      <c r="TPD106" s="44"/>
      <c r="TPE106" s="44"/>
      <c r="TPF106" s="44"/>
      <c r="TPG106" s="44"/>
      <c r="TPH106" s="44"/>
      <c r="TPI106" s="44"/>
      <c r="TPJ106" s="44"/>
      <c r="TPK106" s="44"/>
      <c r="TPL106" s="44"/>
      <c r="TPM106" s="44"/>
      <c r="TPN106" s="44"/>
      <c r="TPO106" s="44"/>
      <c r="TPP106" s="44"/>
      <c r="TPQ106" s="44"/>
      <c r="TPR106" s="44"/>
      <c r="TPS106" s="44"/>
      <c r="TPT106" s="44"/>
      <c r="TPU106" s="44"/>
      <c r="TPV106" s="44"/>
      <c r="TPW106" s="44"/>
      <c r="TPX106" s="44"/>
      <c r="TPY106" s="44"/>
      <c r="TPZ106" s="44"/>
      <c r="TQA106" s="44"/>
      <c r="TQB106" s="44"/>
      <c r="TQC106" s="44"/>
      <c r="TQD106" s="44"/>
      <c r="TQE106" s="44"/>
      <c r="TQF106" s="44"/>
      <c r="TQG106" s="44"/>
      <c r="TQH106" s="44"/>
      <c r="TQI106" s="44"/>
      <c r="TQJ106" s="44"/>
      <c r="TQK106" s="44"/>
      <c r="TQL106" s="44"/>
      <c r="TQM106" s="44"/>
      <c r="TQN106" s="44"/>
      <c r="TQO106" s="44"/>
      <c r="TQP106" s="44"/>
      <c r="TQQ106" s="44"/>
      <c r="TQR106" s="44"/>
      <c r="TQS106" s="44"/>
      <c r="TQT106" s="44"/>
      <c r="TQU106" s="44"/>
      <c r="TQV106" s="44"/>
      <c r="TQW106" s="44"/>
      <c r="TQX106" s="44"/>
      <c r="TQY106" s="44"/>
      <c r="TQZ106" s="44"/>
      <c r="TRA106" s="44"/>
      <c r="TRB106" s="44"/>
      <c r="TRC106" s="44"/>
      <c r="TRD106" s="44"/>
      <c r="TRE106" s="44"/>
      <c r="TRF106" s="44"/>
      <c r="TRG106" s="44"/>
      <c r="TRH106" s="44"/>
      <c r="TRI106" s="44"/>
      <c r="TRJ106" s="44"/>
      <c r="TRK106" s="44"/>
      <c r="TRL106" s="44"/>
      <c r="TRM106" s="44"/>
      <c r="TRN106" s="44"/>
      <c r="TRO106" s="44"/>
      <c r="TRP106" s="44"/>
      <c r="TRQ106" s="44"/>
      <c r="TRR106" s="44"/>
      <c r="TRS106" s="44"/>
      <c r="TRT106" s="44"/>
      <c r="TRU106" s="44"/>
      <c r="TRV106" s="44"/>
      <c r="TRW106" s="44"/>
      <c r="TRX106" s="44"/>
      <c r="TRY106" s="44"/>
      <c r="TRZ106" s="44"/>
      <c r="TSA106" s="44"/>
      <c r="TSB106" s="44"/>
      <c r="TSC106" s="44"/>
      <c r="TSD106" s="44"/>
      <c r="TSE106" s="44"/>
      <c r="TSF106" s="44"/>
      <c r="TSG106" s="44"/>
      <c r="TSH106" s="44"/>
      <c r="TSI106" s="44"/>
      <c r="TSJ106" s="44"/>
      <c r="TSK106" s="44"/>
      <c r="TSL106" s="44"/>
      <c r="TSM106" s="44"/>
      <c r="TSN106" s="44"/>
      <c r="TSO106" s="44"/>
      <c r="TSP106" s="44"/>
      <c r="TSQ106" s="44"/>
      <c r="TSR106" s="44"/>
      <c r="TSS106" s="44"/>
      <c r="TST106" s="44"/>
      <c r="TSU106" s="44"/>
      <c r="TSV106" s="44"/>
      <c r="TSW106" s="44"/>
      <c r="TSX106" s="44"/>
      <c r="TSY106" s="44"/>
      <c r="TSZ106" s="44"/>
      <c r="TTA106" s="44"/>
      <c r="TTB106" s="44"/>
      <c r="TTC106" s="44"/>
      <c r="TTD106" s="44"/>
      <c r="TTE106" s="44"/>
      <c r="TTF106" s="44"/>
      <c r="TTG106" s="44"/>
      <c r="TTH106" s="44"/>
      <c r="TTI106" s="44"/>
      <c r="TTJ106" s="44"/>
      <c r="TTK106" s="44"/>
      <c r="TTL106" s="44"/>
      <c r="TTM106" s="44"/>
      <c r="TTN106" s="44"/>
      <c r="TTO106" s="44"/>
      <c r="TTP106" s="44"/>
      <c r="TTQ106" s="44"/>
      <c r="TTR106" s="44"/>
      <c r="TTS106" s="44"/>
      <c r="TTT106" s="44"/>
      <c r="TTU106" s="44"/>
      <c r="TTV106" s="44"/>
      <c r="TTW106" s="44"/>
      <c r="TTX106" s="44"/>
      <c r="TTY106" s="44"/>
      <c r="TTZ106" s="44"/>
      <c r="TUA106" s="44"/>
      <c r="TUB106" s="44"/>
      <c r="TUC106" s="44"/>
      <c r="TUD106" s="44"/>
      <c r="TUE106" s="44"/>
      <c r="TUF106" s="44"/>
      <c r="TUG106" s="44"/>
      <c r="TUH106" s="44"/>
      <c r="TUI106" s="44"/>
      <c r="TUJ106" s="44"/>
      <c r="TUK106" s="44"/>
      <c r="TUL106" s="44"/>
      <c r="TUM106" s="44"/>
      <c r="TUN106" s="44"/>
      <c r="TUO106" s="44"/>
      <c r="TUP106" s="44"/>
      <c r="TUQ106" s="44"/>
      <c r="TUR106" s="44"/>
      <c r="TUS106" s="44"/>
      <c r="TUT106" s="44"/>
      <c r="TUU106" s="44"/>
      <c r="TUV106" s="44"/>
      <c r="TUW106" s="44"/>
      <c r="TUX106" s="44"/>
      <c r="TUY106" s="44"/>
      <c r="TUZ106" s="44"/>
      <c r="TVA106" s="44"/>
      <c r="TVB106" s="44"/>
      <c r="TVC106" s="44"/>
      <c r="TVD106" s="44"/>
      <c r="TVE106" s="44"/>
      <c r="TVF106" s="44"/>
      <c r="TVG106" s="44"/>
      <c r="TVH106" s="44"/>
      <c r="TVI106" s="44"/>
      <c r="TVJ106" s="44"/>
      <c r="TVK106" s="44"/>
      <c r="TVL106" s="44"/>
      <c r="TVM106" s="44"/>
      <c r="TVN106" s="44"/>
      <c r="TVO106" s="44"/>
      <c r="TVP106" s="44"/>
      <c r="TVQ106" s="44"/>
      <c r="TVR106" s="44"/>
      <c r="TVS106" s="44"/>
      <c r="TVT106" s="44"/>
      <c r="TVU106" s="44"/>
      <c r="TVV106" s="44"/>
      <c r="TVW106" s="44"/>
      <c r="TVX106" s="44"/>
      <c r="TVY106" s="44"/>
      <c r="TVZ106" s="44"/>
      <c r="TWA106" s="44"/>
      <c r="TWB106" s="44"/>
      <c r="TWC106" s="44"/>
      <c r="TWD106" s="44"/>
      <c r="TWE106" s="44"/>
      <c r="TWF106" s="44"/>
      <c r="TWG106" s="44"/>
      <c r="TWH106" s="44"/>
      <c r="TWI106" s="44"/>
      <c r="TWJ106" s="44"/>
      <c r="TWK106" s="44"/>
      <c r="TWL106" s="44"/>
      <c r="TWM106" s="44"/>
      <c r="TWN106" s="44"/>
      <c r="TWO106" s="44"/>
      <c r="TWP106" s="44"/>
      <c r="TWQ106" s="44"/>
      <c r="TWR106" s="44"/>
      <c r="TWS106" s="44"/>
      <c r="TWT106" s="44"/>
      <c r="TWU106" s="44"/>
      <c r="TWV106" s="44"/>
      <c r="TWW106" s="44"/>
      <c r="TWX106" s="44"/>
      <c r="TWY106" s="44"/>
      <c r="TWZ106" s="44"/>
      <c r="TXA106" s="44"/>
      <c r="TXB106" s="44"/>
      <c r="TXC106" s="44"/>
      <c r="TXD106" s="44"/>
      <c r="TXE106" s="44"/>
      <c r="TXF106" s="44"/>
      <c r="TXG106" s="44"/>
      <c r="TXH106" s="44"/>
      <c r="TXI106" s="44"/>
      <c r="TXJ106" s="44"/>
      <c r="TXK106" s="44"/>
      <c r="TXL106" s="44"/>
      <c r="TXM106" s="44"/>
      <c r="TXN106" s="44"/>
      <c r="TXO106" s="44"/>
      <c r="TXP106" s="44"/>
      <c r="TXQ106" s="44"/>
      <c r="TXR106" s="44"/>
      <c r="TXS106" s="44"/>
      <c r="TXT106" s="44"/>
      <c r="TXU106" s="44"/>
      <c r="TXV106" s="44"/>
      <c r="TXW106" s="44"/>
      <c r="TXX106" s="44"/>
      <c r="TXY106" s="44"/>
      <c r="TXZ106" s="44"/>
      <c r="TYA106" s="44"/>
      <c r="TYB106" s="44"/>
      <c r="TYC106" s="44"/>
      <c r="TYD106" s="44"/>
      <c r="TYE106" s="44"/>
      <c r="TYF106" s="44"/>
      <c r="TYG106" s="44"/>
      <c r="TYH106" s="44"/>
      <c r="TYI106" s="44"/>
      <c r="TYJ106" s="44"/>
      <c r="TYK106" s="44"/>
      <c r="TYL106" s="44"/>
      <c r="TYM106" s="44"/>
      <c r="TYN106" s="44"/>
      <c r="TYO106" s="44"/>
      <c r="TYP106" s="44"/>
      <c r="TYQ106" s="44"/>
      <c r="TYR106" s="44"/>
      <c r="TYS106" s="44"/>
      <c r="TYT106" s="44"/>
      <c r="TYU106" s="44"/>
      <c r="TYV106" s="44"/>
      <c r="TYW106" s="44"/>
      <c r="TYX106" s="44"/>
      <c r="TYY106" s="44"/>
      <c r="TYZ106" s="44"/>
      <c r="TZA106" s="44"/>
      <c r="TZB106" s="44"/>
      <c r="TZC106" s="44"/>
      <c r="TZD106" s="44"/>
      <c r="TZE106" s="44"/>
      <c r="TZF106" s="44"/>
      <c r="TZG106" s="44"/>
      <c r="TZH106" s="44"/>
      <c r="TZI106" s="44"/>
      <c r="TZJ106" s="44"/>
      <c r="TZK106" s="44"/>
      <c r="TZL106" s="44"/>
      <c r="TZM106" s="44"/>
      <c r="TZN106" s="44"/>
      <c r="TZO106" s="44"/>
      <c r="TZP106" s="44"/>
      <c r="TZQ106" s="44"/>
      <c r="TZR106" s="44"/>
      <c r="TZS106" s="44"/>
      <c r="TZT106" s="44"/>
      <c r="TZU106" s="44"/>
      <c r="TZV106" s="44"/>
      <c r="TZW106" s="44"/>
      <c r="TZX106" s="44"/>
      <c r="TZY106" s="44"/>
      <c r="TZZ106" s="44"/>
      <c r="UAA106" s="44"/>
      <c r="UAB106" s="44"/>
      <c r="UAC106" s="44"/>
      <c r="UAD106" s="44"/>
      <c r="UAE106" s="44"/>
      <c r="UAF106" s="44"/>
      <c r="UAG106" s="44"/>
      <c r="UAH106" s="44"/>
      <c r="UAI106" s="44"/>
      <c r="UAJ106" s="44"/>
      <c r="UAK106" s="44"/>
      <c r="UAL106" s="44"/>
      <c r="UAM106" s="44"/>
      <c r="UAN106" s="44"/>
      <c r="UAO106" s="44"/>
      <c r="UAP106" s="44"/>
      <c r="UAQ106" s="44"/>
      <c r="UAR106" s="44"/>
      <c r="UAS106" s="44"/>
      <c r="UAT106" s="44"/>
      <c r="UAU106" s="44"/>
      <c r="UAV106" s="44"/>
      <c r="UAW106" s="44"/>
      <c r="UAX106" s="44"/>
      <c r="UAY106" s="44"/>
      <c r="UAZ106" s="44"/>
      <c r="UBA106" s="44"/>
      <c r="UBB106" s="44"/>
      <c r="UBC106" s="44"/>
      <c r="UBD106" s="44"/>
      <c r="UBE106" s="44"/>
      <c r="UBF106" s="44"/>
      <c r="UBG106" s="44"/>
      <c r="UBH106" s="44"/>
      <c r="UBI106" s="44"/>
      <c r="UBJ106" s="44"/>
      <c r="UBK106" s="44"/>
      <c r="UBL106" s="44"/>
      <c r="UBM106" s="44"/>
      <c r="UBN106" s="44"/>
      <c r="UBO106" s="44"/>
      <c r="UBP106" s="44"/>
      <c r="UBQ106" s="44"/>
      <c r="UBR106" s="44"/>
      <c r="UBS106" s="44"/>
      <c r="UBT106" s="44"/>
      <c r="UBU106" s="44"/>
      <c r="UBV106" s="44"/>
      <c r="UBW106" s="44"/>
      <c r="UBX106" s="44"/>
      <c r="UBY106" s="44"/>
      <c r="UBZ106" s="44"/>
      <c r="UCA106" s="44"/>
      <c r="UCB106" s="44"/>
      <c r="UCC106" s="44"/>
      <c r="UCD106" s="44"/>
      <c r="UCE106" s="44"/>
      <c r="UCF106" s="44"/>
      <c r="UCG106" s="44"/>
      <c r="UCH106" s="44"/>
      <c r="UCI106" s="44"/>
      <c r="UCJ106" s="44"/>
      <c r="UCK106" s="44"/>
      <c r="UCL106" s="44"/>
      <c r="UCM106" s="44"/>
      <c r="UCN106" s="44"/>
      <c r="UCO106" s="44"/>
      <c r="UCP106" s="44"/>
      <c r="UCQ106" s="44"/>
      <c r="UCR106" s="44"/>
      <c r="UCS106" s="44"/>
      <c r="UCT106" s="44"/>
      <c r="UCU106" s="44"/>
      <c r="UCV106" s="44"/>
      <c r="UCW106" s="44"/>
      <c r="UCX106" s="44"/>
      <c r="UCY106" s="44"/>
      <c r="UCZ106" s="44"/>
      <c r="UDA106" s="44"/>
      <c r="UDB106" s="44"/>
      <c r="UDC106" s="44"/>
      <c r="UDD106" s="44"/>
      <c r="UDE106" s="44"/>
      <c r="UDF106" s="44"/>
      <c r="UDG106" s="44"/>
      <c r="UDH106" s="44"/>
      <c r="UDI106" s="44"/>
      <c r="UDJ106" s="44"/>
      <c r="UDK106" s="44"/>
      <c r="UDL106" s="44"/>
      <c r="UDM106" s="44"/>
      <c r="UDN106" s="44"/>
      <c r="UDO106" s="44"/>
      <c r="UDP106" s="44"/>
      <c r="UDQ106" s="44"/>
      <c r="UDR106" s="44"/>
      <c r="UDS106" s="44"/>
      <c r="UDT106" s="44"/>
      <c r="UDU106" s="44"/>
      <c r="UDV106" s="44"/>
      <c r="UDW106" s="44"/>
      <c r="UDX106" s="44"/>
      <c r="UDY106" s="44"/>
      <c r="UDZ106" s="44"/>
      <c r="UEA106" s="44"/>
      <c r="UEB106" s="44"/>
      <c r="UEC106" s="44"/>
      <c r="UED106" s="44"/>
      <c r="UEE106" s="44"/>
      <c r="UEF106" s="44"/>
      <c r="UEG106" s="44"/>
      <c r="UEH106" s="44"/>
      <c r="UEI106" s="44"/>
      <c r="UEJ106" s="44"/>
      <c r="UEK106" s="44"/>
      <c r="UEL106" s="44"/>
      <c r="UEM106" s="44"/>
      <c r="UEN106" s="44"/>
      <c r="UEO106" s="44"/>
      <c r="UEP106" s="44"/>
      <c r="UEQ106" s="44"/>
      <c r="UER106" s="44"/>
      <c r="UES106" s="44"/>
      <c r="UET106" s="44"/>
      <c r="UEU106" s="44"/>
      <c r="UEV106" s="44"/>
      <c r="UEW106" s="44"/>
      <c r="UEX106" s="44"/>
      <c r="UEY106" s="44"/>
      <c r="UEZ106" s="44"/>
      <c r="UFA106" s="44"/>
      <c r="UFB106" s="44"/>
      <c r="UFC106" s="44"/>
      <c r="UFD106" s="44"/>
      <c r="UFE106" s="44"/>
      <c r="UFF106" s="44"/>
      <c r="UFG106" s="44"/>
      <c r="UFH106" s="44"/>
      <c r="UFI106" s="44"/>
      <c r="UFJ106" s="44"/>
      <c r="UFK106" s="44"/>
      <c r="UFL106" s="44"/>
      <c r="UFM106" s="44"/>
      <c r="UFN106" s="44"/>
      <c r="UFO106" s="44"/>
      <c r="UFP106" s="44"/>
      <c r="UFQ106" s="44"/>
      <c r="UFR106" s="44"/>
      <c r="UFS106" s="44"/>
      <c r="UFT106" s="44"/>
      <c r="UFU106" s="44"/>
      <c r="UFV106" s="44"/>
      <c r="UFW106" s="44"/>
      <c r="UFX106" s="44"/>
      <c r="UFY106" s="44"/>
      <c r="UFZ106" s="44"/>
      <c r="UGA106" s="44"/>
      <c r="UGB106" s="44"/>
      <c r="UGC106" s="44"/>
      <c r="UGD106" s="44"/>
      <c r="UGE106" s="44"/>
      <c r="UGF106" s="44"/>
      <c r="UGG106" s="44"/>
      <c r="UGH106" s="44"/>
      <c r="UGI106" s="44"/>
      <c r="UGJ106" s="44"/>
      <c r="UGK106" s="44"/>
      <c r="UGL106" s="44"/>
      <c r="UGM106" s="44"/>
      <c r="UGN106" s="44"/>
      <c r="UGO106" s="44"/>
      <c r="UGP106" s="44"/>
      <c r="UGQ106" s="44"/>
      <c r="UGR106" s="44"/>
      <c r="UGS106" s="44"/>
      <c r="UGT106" s="44"/>
      <c r="UGU106" s="44"/>
      <c r="UGV106" s="44"/>
      <c r="UGW106" s="44"/>
      <c r="UGX106" s="44"/>
      <c r="UGY106" s="44"/>
      <c r="UGZ106" s="44"/>
      <c r="UHA106" s="44"/>
      <c r="UHB106" s="44"/>
      <c r="UHC106" s="44"/>
      <c r="UHD106" s="44"/>
      <c r="UHE106" s="44"/>
      <c r="UHF106" s="44"/>
      <c r="UHG106" s="44"/>
      <c r="UHH106" s="44"/>
      <c r="UHI106" s="44"/>
      <c r="UHJ106" s="44"/>
      <c r="UHK106" s="44"/>
      <c r="UHL106" s="44"/>
      <c r="UHM106" s="44"/>
      <c r="UHN106" s="44"/>
      <c r="UHO106" s="44"/>
      <c r="UHP106" s="44"/>
      <c r="UHQ106" s="44"/>
      <c r="UHR106" s="44"/>
      <c r="UHS106" s="44"/>
      <c r="UHT106" s="44"/>
      <c r="UHU106" s="44"/>
      <c r="UHV106" s="44"/>
      <c r="UHW106" s="44"/>
      <c r="UHX106" s="44"/>
      <c r="UHY106" s="44"/>
      <c r="UHZ106" s="44"/>
      <c r="UIA106" s="44"/>
      <c r="UIB106" s="44"/>
      <c r="UIC106" s="44"/>
      <c r="UID106" s="44"/>
      <c r="UIE106" s="44"/>
      <c r="UIF106" s="44"/>
      <c r="UIG106" s="44"/>
      <c r="UIH106" s="44"/>
      <c r="UII106" s="44"/>
      <c r="UIJ106" s="44"/>
      <c r="UIK106" s="44"/>
      <c r="UIL106" s="44"/>
      <c r="UIM106" s="44"/>
      <c r="UIN106" s="44"/>
      <c r="UIO106" s="44"/>
      <c r="UIP106" s="44"/>
      <c r="UIQ106" s="44"/>
      <c r="UIR106" s="44"/>
      <c r="UIS106" s="44"/>
      <c r="UIT106" s="44"/>
      <c r="UIU106" s="44"/>
      <c r="UIV106" s="44"/>
      <c r="UIW106" s="44"/>
      <c r="UIX106" s="44"/>
      <c r="UIY106" s="44"/>
      <c r="UIZ106" s="44"/>
      <c r="UJA106" s="44"/>
      <c r="UJB106" s="44"/>
      <c r="UJC106" s="44"/>
      <c r="UJD106" s="44"/>
      <c r="UJE106" s="44"/>
      <c r="UJF106" s="44"/>
      <c r="UJG106" s="44"/>
      <c r="UJH106" s="44"/>
      <c r="UJI106" s="44"/>
      <c r="UJJ106" s="44"/>
      <c r="UJK106" s="44"/>
      <c r="UJL106" s="44"/>
      <c r="UJM106" s="44"/>
      <c r="UJN106" s="44"/>
      <c r="UJO106" s="44"/>
      <c r="UJP106" s="44"/>
      <c r="UJQ106" s="44"/>
      <c r="UJR106" s="44"/>
      <c r="UJS106" s="44"/>
      <c r="UJT106" s="44"/>
      <c r="UJU106" s="44"/>
      <c r="UJV106" s="44"/>
      <c r="UJW106" s="44"/>
      <c r="UJX106" s="44"/>
      <c r="UJY106" s="44"/>
      <c r="UJZ106" s="44"/>
      <c r="UKA106" s="44"/>
      <c r="UKB106" s="44"/>
      <c r="UKC106" s="44"/>
      <c r="UKD106" s="44"/>
      <c r="UKE106" s="44"/>
      <c r="UKF106" s="44"/>
      <c r="UKG106" s="44"/>
      <c r="UKH106" s="44"/>
      <c r="UKI106" s="44"/>
      <c r="UKJ106" s="44"/>
      <c r="UKK106" s="44"/>
      <c r="UKL106" s="44"/>
      <c r="UKM106" s="44"/>
      <c r="UKN106" s="44"/>
      <c r="UKO106" s="44"/>
      <c r="UKP106" s="44"/>
      <c r="UKQ106" s="44"/>
      <c r="UKR106" s="44"/>
      <c r="UKS106" s="44"/>
      <c r="UKT106" s="44"/>
      <c r="UKU106" s="44"/>
      <c r="UKV106" s="44"/>
      <c r="UKW106" s="44"/>
      <c r="UKX106" s="44"/>
      <c r="UKY106" s="44"/>
      <c r="UKZ106" s="44"/>
      <c r="ULA106" s="44"/>
      <c r="ULB106" s="44"/>
      <c r="ULC106" s="44"/>
      <c r="ULD106" s="44"/>
      <c r="ULE106" s="44"/>
      <c r="ULF106" s="44"/>
      <c r="ULG106" s="44"/>
      <c r="ULH106" s="44"/>
      <c r="ULI106" s="44"/>
      <c r="ULJ106" s="44"/>
      <c r="ULK106" s="44"/>
      <c r="ULL106" s="44"/>
      <c r="ULM106" s="44"/>
      <c r="ULN106" s="44"/>
      <c r="ULO106" s="44"/>
      <c r="ULP106" s="44"/>
      <c r="ULQ106" s="44"/>
      <c r="ULR106" s="44"/>
      <c r="ULS106" s="44"/>
      <c r="ULT106" s="44"/>
      <c r="ULU106" s="44"/>
      <c r="ULV106" s="44"/>
      <c r="ULW106" s="44"/>
      <c r="ULX106" s="44"/>
      <c r="ULY106" s="44"/>
      <c r="ULZ106" s="44"/>
      <c r="UMA106" s="44"/>
      <c r="UMB106" s="44"/>
      <c r="UMC106" s="44"/>
      <c r="UMD106" s="44"/>
      <c r="UME106" s="44"/>
      <c r="UMF106" s="44"/>
      <c r="UMG106" s="44"/>
      <c r="UMH106" s="44"/>
      <c r="UMI106" s="44"/>
      <c r="UMJ106" s="44"/>
      <c r="UMK106" s="44"/>
      <c r="UML106" s="44"/>
      <c r="UMM106" s="44"/>
      <c r="UMN106" s="44"/>
      <c r="UMO106" s="44"/>
      <c r="UMP106" s="44"/>
      <c r="UMQ106" s="44"/>
      <c r="UMR106" s="44"/>
      <c r="UMS106" s="44"/>
      <c r="UMT106" s="44"/>
      <c r="UMU106" s="44"/>
      <c r="UMV106" s="44"/>
      <c r="UMW106" s="44"/>
      <c r="UMX106" s="44"/>
      <c r="UMY106" s="44"/>
      <c r="UMZ106" s="44"/>
      <c r="UNA106" s="44"/>
      <c r="UNB106" s="44"/>
      <c r="UNC106" s="44"/>
      <c r="UND106" s="44"/>
      <c r="UNE106" s="44"/>
      <c r="UNF106" s="44"/>
      <c r="UNG106" s="44"/>
      <c r="UNH106" s="44"/>
      <c r="UNI106" s="44"/>
      <c r="UNJ106" s="44"/>
      <c r="UNK106" s="44"/>
      <c r="UNL106" s="44"/>
      <c r="UNM106" s="44"/>
      <c r="UNN106" s="44"/>
      <c r="UNO106" s="44"/>
      <c r="UNP106" s="44"/>
      <c r="UNQ106" s="44"/>
      <c r="UNR106" s="44"/>
      <c r="UNS106" s="44"/>
      <c r="UNT106" s="44"/>
      <c r="UNU106" s="44"/>
      <c r="UNV106" s="44"/>
      <c r="UNW106" s="44"/>
      <c r="UNX106" s="44"/>
      <c r="UNY106" s="44"/>
      <c r="UNZ106" s="44"/>
      <c r="UOA106" s="44"/>
      <c r="UOB106" s="44"/>
      <c r="UOC106" s="44"/>
      <c r="UOD106" s="44"/>
      <c r="UOE106" s="44"/>
      <c r="UOF106" s="44"/>
      <c r="UOG106" s="44"/>
      <c r="UOH106" s="44"/>
      <c r="UOI106" s="44"/>
      <c r="UOJ106" s="44"/>
      <c r="UOK106" s="44"/>
      <c r="UOL106" s="44"/>
      <c r="UOM106" s="44"/>
      <c r="UON106" s="44"/>
      <c r="UOO106" s="44"/>
      <c r="UOP106" s="44"/>
      <c r="UOQ106" s="44"/>
      <c r="UOR106" s="44"/>
      <c r="UOS106" s="44"/>
      <c r="UOT106" s="44"/>
      <c r="UOU106" s="44"/>
      <c r="UOV106" s="44"/>
      <c r="UOW106" s="44"/>
      <c r="UOX106" s="44"/>
      <c r="UOY106" s="44"/>
      <c r="UOZ106" s="44"/>
      <c r="UPA106" s="44"/>
      <c r="UPB106" s="44"/>
      <c r="UPC106" s="44"/>
      <c r="UPD106" s="44"/>
      <c r="UPE106" s="44"/>
      <c r="UPF106" s="44"/>
      <c r="UPG106" s="44"/>
      <c r="UPH106" s="44"/>
      <c r="UPI106" s="44"/>
      <c r="UPJ106" s="44"/>
      <c r="UPK106" s="44"/>
      <c r="UPL106" s="44"/>
      <c r="UPM106" s="44"/>
      <c r="UPN106" s="44"/>
      <c r="UPO106" s="44"/>
      <c r="UPP106" s="44"/>
      <c r="UPQ106" s="44"/>
      <c r="UPR106" s="44"/>
      <c r="UPS106" s="44"/>
      <c r="UPT106" s="44"/>
      <c r="UPU106" s="44"/>
      <c r="UPV106" s="44"/>
      <c r="UPW106" s="44"/>
      <c r="UPX106" s="44"/>
      <c r="UPY106" s="44"/>
      <c r="UPZ106" s="44"/>
      <c r="UQA106" s="44"/>
      <c r="UQB106" s="44"/>
      <c r="UQC106" s="44"/>
      <c r="UQD106" s="44"/>
      <c r="UQE106" s="44"/>
      <c r="UQF106" s="44"/>
      <c r="UQG106" s="44"/>
      <c r="UQH106" s="44"/>
      <c r="UQI106" s="44"/>
      <c r="UQJ106" s="44"/>
      <c r="UQK106" s="44"/>
      <c r="UQL106" s="44"/>
      <c r="UQM106" s="44"/>
      <c r="UQN106" s="44"/>
      <c r="UQO106" s="44"/>
      <c r="UQP106" s="44"/>
      <c r="UQQ106" s="44"/>
      <c r="UQR106" s="44"/>
      <c r="UQS106" s="44"/>
      <c r="UQT106" s="44"/>
      <c r="UQU106" s="44"/>
      <c r="UQV106" s="44"/>
      <c r="UQW106" s="44"/>
      <c r="UQX106" s="44"/>
      <c r="UQY106" s="44"/>
      <c r="UQZ106" s="44"/>
      <c r="URA106" s="44"/>
      <c r="URB106" s="44"/>
      <c r="URC106" s="44"/>
      <c r="URD106" s="44"/>
      <c r="URE106" s="44"/>
      <c r="URF106" s="44"/>
      <c r="URG106" s="44"/>
      <c r="URH106" s="44"/>
      <c r="URI106" s="44"/>
      <c r="URJ106" s="44"/>
      <c r="URK106" s="44"/>
      <c r="URL106" s="44"/>
      <c r="URM106" s="44"/>
      <c r="URN106" s="44"/>
      <c r="URO106" s="44"/>
      <c r="URP106" s="44"/>
      <c r="URQ106" s="44"/>
      <c r="URR106" s="44"/>
      <c r="URS106" s="44"/>
      <c r="URT106" s="44"/>
      <c r="URU106" s="44"/>
      <c r="URV106" s="44"/>
      <c r="URW106" s="44"/>
      <c r="URX106" s="44"/>
      <c r="URY106" s="44"/>
      <c r="URZ106" s="44"/>
      <c r="USA106" s="44"/>
      <c r="USB106" s="44"/>
      <c r="USC106" s="44"/>
      <c r="USD106" s="44"/>
      <c r="USE106" s="44"/>
      <c r="USF106" s="44"/>
      <c r="USG106" s="44"/>
      <c r="USH106" s="44"/>
      <c r="USI106" s="44"/>
      <c r="USJ106" s="44"/>
      <c r="USK106" s="44"/>
      <c r="USL106" s="44"/>
      <c r="USM106" s="44"/>
      <c r="USN106" s="44"/>
      <c r="USO106" s="44"/>
      <c r="USP106" s="44"/>
      <c r="USQ106" s="44"/>
      <c r="USR106" s="44"/>
      <c r="USS106" s="44"/>
      <c r="UST106" s="44"/>
      <c r="USU106" s="44"/>
      <c r="USV106" s="44"/>
      <c r="USW106" s="44"/>
      <c r="USX106" s="44"/>
      <c r="USY106" s="44"/>
      <c r="USZ106" s="44"/>
      <c r="UTA106" s="44"/>
      <c r="UTB106" s="44"/>
      <c r="UTC106" s="44"/>
      <c r="UTD106" s="44"/>
      <c r="UTE106" s="44"/>
      <c r="UTF106" s="44"/>
      <c r="UTG106" s="44"/>
      <c r="UTH106" s="44"/>
      <c r="UTI106" s="44"/>
      <c r="UTJ106" s="44"/>
      <c r="UTK106" s="44"/>
      <c r="UTL106" s="44"/>
      <c r="UTM106" s="44"/>
      <c r="UTN106" s="44"/>
      <c r="UTO106" s="44"/>
      <c r="UTP106" s="44"/>
      <c r="UTQ106" s="44"/>
      <c r="UTR106" s="44"/>
      <c r="UTS106" s="44"/>
      <c r="UTT106" s="44"/>
      <c r="UTU106" s="44"/>
      <c r="UTV106" s="44"/>
      <c r="UTW106" s="44"/>
      <c r="UTX106" s="44"/>
      <c r="UTY106" s="44"/>
      <c r="UTZ106" s="44"/>
      <c r="UUA106" s="44"/>
      <c r="UUB106" s="44"/>
      <c r="UUC106" s="44"/>
      <c r="UUD106" s="44"/>
      <c r="UUE106" s="44"/>
      <c r="UUF106" s="44"/>
      <c r="UUG106" s="44"/>
      <c r="UUH106" s="44"/>
      <c r="UUI106" s="44"/>
      <c r="UUJ106" s="44"/>
      <c r="UUK106" s="44"/>
      <c r="UUL106" s="44"/>
      <c r="UUM106" s="44"/>
      <c r="UUN106" s="44"/>
      <c r="UUO106" s="44"/>
      <c r="UUP106" s="44"/>
      <c r="UUQ106" s="44"/>
      <c r="UUR106" s="44"/>
      <c r="UUS106" s="44"/>
      <c r="UUT106" s="44"/>
      <c r="UUU106" s="44"/>
      <c r="UUV106" s="44"/>
      <c r="UUW106" s="44"/>
      <c r="UUX106" s="44"/>
      <c r="UUY106" s="44"/>
      <c r="UUZ106" s="44"/>
      <c r="UVA106" s="44"/>
      <c r="UVB106" s="44"/>
      <c r="UVC106" s="44"/>
      <c r="UVD106" s="44"/>
      <c r="UVE106" s="44"/>
      <c r="UVF106" s="44"/>
      <c r="UVG106" s="44"/>
      <c r="UVH106" s="44"/>
      <c r="UVI106" s="44"/>
      <c r="UVJ106" s="44"/>
      <c r="UVK106" s="44"/>
      <c r="UVL106" s="44"/>
      <c r="UVM106" s="44"/>
      <c r="UVN106" s="44"/>
      <c r="UVO106" s="44"/>
      <c r="UVP106" s="44"/>
      <c r="UVQ106" s="44"/>
      <c r="UVR106" s="44"/>
      <c r="UVS106" s="44"/>
      <c r="UVT106" s="44"/>
      <c r="UVU106" s="44"/>
      <c r="UVV106" s="44"/>
      <c r="UVW106" s="44"/>
      <c r="UVX106" s="44"/>
      <c r="UVY106" s="44"/>
      <c r="UVZ106" s="44"/>
      <c r="UWA106" s="44"/>
      <c r="UWB106" s="44"/>
      <c r="UWC106" s="44"/>
      <c r="UWD106" s="44"/>
      <c r="UWE106" s="44"/>
      <c r="UWF106" s="44"/>
      <c r="UWG106" s="44"/>
      <c r="UWH106" s="44"/>
      <c r="UWI106" s="44"/>
      <c r="UWJ106" s="44"/>
      <c r="UWK106" s="44"/>
      <c r="UWL106" s="44"/>
      <c r="UWM106" s="44"/>
      <c r="UWN106" s="44"/>
      <c r="UWO106" s="44"/>
      <c r="UWP106" s="44"/>
      <c r="UWQ106" s="44"/>
      <c r="UWR106" s="44"/>
      <c r="UWS106" s="44"/>
      <c r="UWT106" s="44"/>
      <c r="UWU106" s="44"/>
      <c r="UWV106" s="44"/>
      <c r="UWW106" s="44"/>
      <c r="UWX106" s="44"/>
      <c r="UWY106" s="44"/>
      <c r="UWZ106" s="44"/>
      <c r="UXA106" s="44"/>
      <c r="UXB106" s="44"/>
      <c r="UXC106" s="44"/>
      <c r="UXD106" s="44"/>
      <c r="UXE106" s="44"/>
      <c r="UXF106" s="44"/>
      <c r="UXG106" s="44"/>
      <c r="UXH106" s="44"/>
      <c r="UXI106" s="44"/>
      <c r="UXJ106" s="44"/>
      <c r="UXK106" s="44"/>
      <c r="UXL106" s="44"/>
      <c r="UXM106" s="44"/>
      <c r="UXN106" s="44"/>
      <c r="UXO106" s="44"/>
      <c r="UXP106" s="44"/>
      <c r="UXQ106" s="44"/>
      <c r="UXR106" s="44"/>
      <c r="UXS106" s="44"/>
      <c r="UXT106" s="44"/>
      <c r="UXU106" s="44"/>
      <c r="UXV106" s="44"/>
      <c r="UXW106" s="44"/>
      <c r="UXX106" s="44"/>
      <c r="UXY106" s="44"/>
      <c r="UXZ106" s="44"/>
      <c r="UYA106" s="44"/>
      <c r="UYB106" s="44"/>
      <c r="UYC106" s="44"/>
      <c r="UYD106" s="44"/>
      <c r="UYE106" s="44"/>
      <c r="UYF106" s="44"/>
      <c r="UYG106" s="44"/>
      <c r="UYH106" s="44"/>
      <c r="UYI106" s="44"/>
      <c r="UYJ106" s="44"/>
      <c r="UYK106" s="44"/>
      <c r="UYL106" s="44"/>
      <c r="UYM106" s="44"/>
      <c r="UYN106" s="44"/>
      <c r="UYO106" s="44"/>
      <c r="UYP106" s="44"/>
      <c r="UYQ106" s="44"/>
      <c r="UYR106" s="44"/>
      <c r="UYS106" s="44"/>
      <c r="UYT106" s="44"/>
      <c r="UYU106" s="44"/>
      <c r="UYV106" s="44"/>
      <c r="UYW106" s="44"/>
      <c r="UYX106" s="44"/>
      <c r="UYY106" s="44"/>
      <c r="UYZ106" s="44"/>
      <c r="UZA106" s="44"/>
      <c r="UZB106" s="44"/>
      <c r="UZC106" s="44"/>
      <c r="UZD106" s="44"/>
      <c r="UZE106" s="44"/>
      <c r="UZF106" s="44"/>
      <c r="UZG106" s="44"/>
      <c r="UZH106" s="44"/>
      <c r="UZI106" s="44"/>
      <c r="UZJ106" s="44"/>
      <c r="UZK106" s="44"/>
      <c r="UZL106" s="44"/>
      <c r="UZM106" s="44"/>
      <c r="UZN106" s="44"/>
      <c r="UZO106" s="44"/>
      <c r="UZP106" s="44"/>
      <c r="UZQ106" s="44"/>
      <c r="UZR106" s="44"/>
      <c r="UZS106" s="44"/>
      <c r="UZT106" s="44"/>
      <c r="UZU106" s="44"/>
      <c r="UZV106" s="44"/>
      <c r="UZW106" s="44"/>
      <c r="UZX106" s="44"/>
      <c r="UZY106" s="44"/>
      <c r="UZZ106" s="44"/>
      <c r="VAA106" s="44"/>
      <c r="VAB106" s="44"/>
      <c r="VAC106" s="44"/>
      <c r="VAD106" s="44"/>
      <c r="VAE106" s="44"/>
      <c r="VAF106" s="44"/>
      <c r="VAG106" s="44"/>
      <c r="VAH106" s="44"/>
      <c r="VAI106" s="44"/>
      <c r="VAJ106" s="44"/>
      <c r="VAK106" s="44"/>
      <c r="VAL106" s="44"/>
      <c r="VAM106" s="44"/>
      <c r="VAN106" s="44"/>
      <c r="VAO106" s="44"/>
      <c r="VAP106" s="44"/>
      <c r="VAQ106" s="44"/>
      <c r="VAR106" s="44"/>
      <c r="VAS106" s="44"/>
      <c r="VAT106" s="44"/>
      <c r="VAU106" s="44"/>
      <c r="VAV106" s="44"/>
      <c r="VAW106" s="44"/>
      <c r="VAX106" s="44"/>
      <c r="VAY106" s="44"/>
      <c r="VAZ106" s="44"/>
      <c r="VBA106" s="44"/>
      <c r="VBB106" s="44"/>
      <c r="VBC106" s="44"/>
      <c r="VBD106" s="44"/>
      <c r="VBE106" s="44"/>
      <c r="VBF106" s="44"/>
      <c r="VBG106" s="44"/>
      <c r="VBH106" s="44"/>
      <c r="VBI106" s="44"/>
      <c r="VBJ106" s="44"/>
      <c r="VBK106" s="44"/>
      <c r="VBL106" s="44"/>
      <c r="VBM106" s="44"/>
      <c r="VBN106" s="44"/>
      <c r="VBO106" s="44"/>
      <c r="VBP106" s="44"/>
      <c r="VBQ106" s="44"/>
      <c r="VBR106" s="44"/>
      <c r="VBS106" s="44"/>
      <c r="VBT106" s="44"/>
      <c r="VBU106" s="44"/>
      <c r="VBV106" s="44"/>
      <c r="VBW106" s="44"/>
      <c r="VBX106" s="44"/>
      <c r="VBY106" s="44"/>
      <c r="VBZ106" s="44"/>
      <c r="VCA106" s="44"/>
      <c r="VCB106" s="44"/>
      <c r="VCC106" s="44"/>
      <c r="VCD106" s="44"/>
      <c r="VCE106" s="44"/>
      <c r="VCF106" s="44"/>
      <c r="VCG106" s="44"/>
      <c r="VCH106" s="44"/>
      <c r="VCI106" s="44"/>
      <c r="VCJ106" s="44"/>
      <c r="VCK106" s="44"/>
      <c r="VCL106" s="44"/>
      <c r="VCM106" s="44"/>
      <c r="VCN106" s="44"/>
      <c r="VCO106" s="44"/>
      <c r="VCP106" s="44"/>
      <c r="VCQ106" s="44"/>
      <c r="VCR106" s="44"/>
      <c r="VCS106" s="44"/>
      <c r="VCT106" s="44"/>
      <c r="VCU106" s="44"/>
      <c r="VCV106" s="44"/>
      <c r="VCW106" s="44"/>
      <c r="VCX106" s="44"/>
      <c r="VCY106" s="44"/>
      <c r="VCZ106" s="44"/>
      <c r="VDA106" s="44"/>
      <c r="VDB106" s="44"/>
      <c r="VDC106" s="44"/>
      <c r="VDD106" s="44"/>
      <c r="VDE106" s="44"/>
      <c r="VDF106" s="44"/>
      <c r="VDG106" s="44"/>
      <c r="VDH106" s="44"/>
      <c r="VDI106" s="44"/>
      <c r="VDJ106" s="44"/>
      <c r="VDK106" s="44"/>
      <c r="VDL106" s="44"/>
      <c r="VDM106" s="44"/>
      <c r="VDN106" s="44"/>
      <c r="VDO106" s="44"/>
      <c r="VDP106" s="44"/>
      <c r="VDQ106" s="44"/>
      <c r="VDR106" s="44"/>
      <c r="VDS106" s="44"/>
      <c r="VDT106" s="44"/>
      <c r="VDU106" s="44"/>
      <c r="VDV106" s="44"/>
      <c r="VDW106" s="44"/>
      <c r="VDX106" s="44"/>
      <c r="VDY106" s="44"/>
      <c r="VDZ106" s="44"/>
      <c r="VEA106" s="44"/>
      <c r="VEB106" s="44"/>
      <c r="VEC106" s="44"/>
      <c r="VED106" s="44"/>
      <c r="VEE106" s="44"/>
      <c r="VEF106" s="44"/>
      <c r="VEG106" s="44"/>
      <c r="VEH106" s="44"/>
      <c r="VEI106" s="44"/>
      <c r="VEJ106" s="44"/>
      <c r="VEK106" s="44"/>
      <c r="VEL106" s="44"/>
      <c r="VEM106" s="44"/>
      <c r="VEN106" s="44"/>
      <c r="VEO106" s="44"/>
      <c r="VEP106" s="44"/>
      <c r="VEQ106" s="44"/>
      <c r="VER106" s="44"/>
      <c r="VES106" s="44"/>
      <c r="VET106" s="44"/>
      <c r="VEU106" s="44"/>
      <c r="VEV106" s="44"/>
      <c r="VEW106" s="44"/>
      <c r="VEX106" s="44"/>
      <c r="VEY106" s="44"/>
      <c r="VEZ106" s="44"/>
      <c r="VFA106" s="44"/>
      <c r="VFB106" s="44"/>
      <c r="VFC106" s="44"/>
      <c r="VFD106" s="44"/>
      <c r="VFE106" s="44"/>
      <c r="VFF106" s="44"/>
      <c r="VFG106" s="44"/>
      <c r="VFH106" s="44"/>
      <c r="VFI106" s="44"/>
      <c r="VFJ106" s="44"/>
      <c r="VFK106" s="44"/>
      <c r="VFL106" s="44"/>
      <c r="VFM106" s="44"/>
      <c r="VFN106" s="44"/>
      <c r="VFO106" s="44"/>
      <c r="VFP106" s="44"/>
      <c r="VFQ106" s="44"/>
      <c r="VFR106" s="44"/>
      <c r="VFS106" s="44"/>
      <c r="VFT106" s="44"/>
      <c r="VFU106" s="44"/>
      <c r="VFV106" s="44"/>
      <c r="VFW106" s="44"/>
      <c r="VFX106" s="44"/>
      <c r="VFY106" s="44"/>
      <c r="VFZ106" s="44"/>
      <c r="VGA106" s="44"/>
      <c r="VGB106" s="44"/>
      <c r="VGC106" s="44"/>
      <c r="VGD106" s="44"/>
      <c r="VGE106" s="44"/>
      <c r="VGF106" s="44"/>
      <c r="VGG106" s="44"/>
      <c r="VGH106" s="44"/>
      <c r="VGI106" s="44"/>
      <c r="VGJ106" s="44"/>
      <c r="VGK106" s="44"/>
      <c r="VGL106" s="44"/>
      <c r="VGM106" s="44"/>
      <c r="VGN106" s="44"/>
      <c r="VGO106" s="44"/>
      <c r="VGP106" s="44"/>
      <c r="VGQ106" s="44"/>
      <c r="VGR106" s="44"/>
      <c r="VGS106" s="44"/>
      <c r="VGT106" s="44"/>
      <c r="VGU106" s="44"/>
      <c r="VGV106" s="44"/>
      <c r="VGW106" s="44"/>
      <c r="VGX106" s="44"/>
      <c r="VGY106" s="44"/>
      <c r="VGZ106" s="44"/>
      <c r="VHA106" s="44"/>
      <c r="VHB106" s="44"/>
      <c r="VHC106" s="44"/>
      <c r="VHD106" s="44"/>
      <c r="VHE106" s="44"/>
      <c r="VHF106" s="44"/>
      <c r="VHG106" s="44"/>
      <c r="VHH106" s="44"/>
      <c r="VHI106" s="44"/>
      <c r="VHJ106" s="44"/>
      <c r="VHK106" s="44"/>
      <c r="VHL106" s="44"/>
      <c r="VHM106" s="44"/>
      <c r="VHN106" s="44"/>
      <c r="VHO106" s="44"/>
      <c r="VHP106" s="44"/>
      <c r="VHQ106" s="44"/>
      <c r="VHR106" s="44"/>
      <c r="VHS106" s="44"/>
      <c r="VHT106" s="44"/>
      <c r="VHU106" s="44"/>
      <c r="VHV106" s="44"/>
      <c r="VHW106" s="44"/>
      <c r="VHX106" s="44"/>
      <c r="VHY106" s="44"/>
      <c r="VHZ106" s="44"/>
      <c r="VIA106" s="44"/>
      <c r="VIB106" s="44"/>
      <c r="VIC106" s="44"/>
      <c r="VID106" s="44"/>
      <c r="VIE106" s="44"/>
      <c r="VIF106" s="44"/>
      <c r="VIG106" s="44"/>
      <c r="VIH106" s="44"/>
      <c r="VII106" s="44"/>
      <c r="VIJ106" s="44"/>
      <c r="VIK106" s="44"/>
      <c r="VIL106" s="44"/>
      <c r="VIM106" s="44"/>
      <c r="VIN106" s="44"/>
      <c r="VIO106" s="44"/>
      <c r="VIP106" s="44"/>
      <c r="VIQ106" s="44"/>
      <c r="VIR106" s="44"/>
      <c r="VIS106" s="44"/>
      <c r="VIT106" s="44"/>
      <c r="VIU106" s="44"/>
      <c r="VIV106" s="44"/>
      <c r="VIW106" s="44"/>
      <c r="VIX106" s="44"/>
      <c r="VIY106" s="44"/>
      <c r="VIZ106" s="44"/>
      <c r="VJA106" s="44"/>
      <c r="VJB106" s="44"/>
      <c r="VJC106" s="44"/>
      <c r="VJD106" s="44"/>
      <c r="VJE106" s="44"/>
      <c r="VJF106" s="44"/>
      <c r="VJG106" s="44"/>
      <c r="VJH106" s="44"/>
      <c r="VJI106" s="44"/>
      <c r="VJJ106" s="44"/>
      <c r="VJK106" s="44"/>
      <c r="VJL106" s="44"/>
      <c r="VJM106" s="44"/>
      <c r="VJN106" s="44"/>
      <c r="VJO106" s="44"/>
      <c r="VJP106" s="44"/>
      <c r="VJQ106" s="44"/>
      <c r="VJR106" s="44"/>
      <c r="VJS106" s="44"/>
      <c r="VJT106" s="44"/>
      <c r="VJU106" s="44"/>
      <c r="VJV106" s="44"/>
      <c r="VJW106" s="44"/>
      <c r="VJX106" s="44"/>
      <c r="VJY106" s="44"/>
      <c r="VJZ106" s="44"/>
      <c r="VKA106" s="44"/>
      <c r="VKB106" s="44"/>
      <c r="VKC106" s="44"/>
      <c r="VKD106" s="44"/>
      <c r="VKE106" s="44"/>
      <c r="VKF106" s="44"/>
      <c r="VKG106" s="44"/>
      <c r="VKH106" s="44"/>
      <c r="VKI106" s="44"/>
      <c r="VKJ106" s="44"/>
      <c r="VKK106" s="44"/>
      <c r="VKL106" s="44"/>
      <c r="VKM106" s="44"/>
      <c r="VKN106" s="44"/>
      <c r="VKO106" s="44"/>
      <c r="VKP106" s="44"/>
      <c r="VKQ106" s="44"/>
      <c r="VKR106" s="44"/>
      <c r="VKS106" s="44"/>
      <c r="VKT106" s="44"/>
      <c r="VKU106" s="44"/>
      <c r="VKV106" s="44"/>
      <c r="VKW106" s="44"/>
      <c r="VKX106" s="44"/>
      <c r="VKY106" s="44"/>
      <c r="VKZ106" s="44"/>
      <c r="VLA106" s="44"/>
      <c r="VLB106" s="44"/>
      <c r="VLC106" s="44"/>
      <c r="VLD106" s="44"/>
      <c r="VLE106" s="44"/>
      <c r="VLF106" s="44"/>
      <c r="VLG106" s="44"/>
      <c r="VLH106" s="44"/>
      <c r="VLI106" s="44"/>
      <c r="VLJ106" s="44"/>
      <c r="VLK106" s="44"/>
      <c r="VLL106" s="44"/>
      <c r="VLM106" s="44"/>
      <c r="VLN106" s="44"/>
      <c r="VLO106" s="44"/>
      <c r="VLP106" s="44"/>
      <c r="VLQ106" s="44"/>
      <c r="VLR106" s="44"/>
      <c r="VLS106" s="44"/>
      <c r="VLT106" s="44"/>
      <c r="VLU106" s="44"/>
      <c r="VLV106" s="44"/>
      <c r="VLW106" s="44"/>
      <c r="VLX106" s="44"/>
      <c r="VLY106" s="44"/>
      <c r="VLZ106" s="44"/>
      <c r="VMA106" s="44"/>
      <c r="VMB106" s="44"/>
      <c r="VMC106" s="44"/>
      <c r="VMD106" s="44"/>
      <c r="VME106" s="44"/>
      <c r="VMF106" s="44"/>
      <c r="VMG106" s="44"/>
      <c r="VMH106" s="44"/>
      <c r="VMI106" s="44"/>
      <c r="VMJ106" s="44"/>
      <c r="VMK106" s="44"/>
      <c r="VML106" s="44"/>
      <c r="VMM106" s="44"/>
      <c r="VMN106" s="44"/>
      <c r="VMO106" s="44"/>
      <c r="VMP106" s="44"/>
      <c r="VMQ106" s="44"/>
      <c r="VMR106" s="44"/>
      <c r="VMS106" s="44"/>
      <c r="VMT106" s="44"/>
      <c r="VMU106" s="44"/>
      <c r="VMV106" s="44"/>
      <c r="VMW106" s="44"/>
      <c r="VMX106" s="44"/>
      <c r="VMY106" s="44"/>
      <c r="VMZ106" s="44"/>
      <c r="VNA106" s="44"/>
      <c r="VNB106" s="44"/>
      <c r="VNC106" s="44"/>
      <c r="VND106" s="44"/>
      <c r="VNE106" s="44"/>
      <c r="VNF106" s="44"/>
      <c r="VNG106" s="44"/>
      <c r="VNH106" s="44"/>
      <c r="VNI106" s="44"/>
      <c r="VNJ106" s="44"/>
      <c r="VNK106" s="44"/>
      <c r="VNL106" s="44"/>
      <c r="VNM106" s="44"/>
      <c r="VNN106" s="44"/>
      <c r="VNO106" s="44"/>
      <c r="VNP106" s="44"/>
      <c r="VNQ106" s="44"/>
      <c r="VNR106" s="44"/>
      <c r="VNS106" s="44"/>
      <c r="VNT106" s="44"/>
      <c r="VNU106" s="44"/>
      <c r="VNV106" s="44"/>
      <c r="VNW106" s="44"/>
      <c r="VNX106" s="44"/>
      <c r="VNY106" s="44"/>
      <c r="VNZ106" s="44"/>
      <c r="VOA106" s="44"/>
      <c r="VOB106" s="44"/>
      <c r="VOC106" s="44"/>
      <c r="VOD106" s="44"/>
      <c r="VOE106" s="44"/>
      <c r="VOF106" s="44"/>
      <c r="VOG106" s="44"/>
      <c r="VOH106" s="44"/>
      <c r="VOI106" s="44"/>
      <c r="VOJ106" s="44"/>
      <c r="VOK106" s="44"/>
      <c r="VOL106" s="44"/>
      <c r="VOM106" s="44"/>
      <c r="VON106" s="44"/>
      <c r="VOO106" s="44"/>
      <c r="VOP106" s="44"/>
      <c r="VOQ106" s="44"/>
      <c r="VOR106" s="44"/>
      <c r="VOS106" s="44"/>
      <c r="VOT106" s="44"/>
      <c r="VOU106" s="44"/>
      <c r="VOV106" s="44"/>
      <c r="VOW106" s="44"/>
      <c r="VOX106" s="44"/>
      <c r="VOY106" s="44"/>
      <c r="VOZ106" s="44"/>
      <c r="VPA106" s="44"/>
      <c r="VPB106" s="44"/>
      <c r="VPC106" s="44"/>
      <c r="VPD106" s="44"/>
      <c r="VPE106" s="44"/>
      <c r="VPF106" s="44"/>
      <c r="VPG106" s="44"/>
      <c r="VPH106" s="44"/>
      <c r="VPI106" s="44"/>
      <c r="VPJ106" s="44"/>
      <c r="VPK106" s="44"/>
      <c r="VPL106" s="44"/>
      <c r="VPM106" s="44"/>
      <c r="VPN106" s="44"/>
      <c r="VPO106" s="44"/>
      <c r="VPP106" s="44"/>
      <c r="VPQ106" s="44"/>
      <c r="VPR106" s="44"/>
      <c r="VPS106" s="44"/>
      <c r="VPT106" s="44"/>
      <c r="VPU106" s="44"/>
      <c r="VPV106" s="44"/>
      <c r="VPW106" s="44"/>
      <c r="VPX106" s="44"/>
      <c r="VPY106" s="44"/>
      <c r="VPZ106" s="44"/>
      <c r="VQA106" s="44"/>
      <c r="VQB106" s="44"/>
      <c r="VQC106" s="44"/>
      <c r="VQD106" s="44"/>
      <c r="VQE106" s="44"/>
      <c r="VQF106" s="44"/>
      <c r="VQG106" s="44"/>
      <c r="VQH106" s="44"/>
      <c r="VQI106" s="44"/>
      <c r="VQJ106" s="44"/>
      <c r="VQK106" s="44"/>
      <c r="VQL106" s="44"/>
      <c r="VQM106" s="44"/>
      <c r="VQN106" s="44"/>
      <c r="VQO106" s="44"/>
      <c r="VQP106" s="44"/>
      <c r="VQQ106" s="44"/>
      <c r="VQR106" s="44"/>
      <c r="VQS106" s="44"/>
      <c r="VQT106" s="44"/>
      <c r="VQU106" s="44"/>
      <c r="VQV106" s="44"/>
      <c r="VQW106" s="44"/>
      <c r="VQX106" s="44"/>
      <c r="VQY106" s="44"/>
      <c r="VQZ106" s="44"/>
      <c r="VRA106" s="44"/>
      <c r="VRB106" s="44"/>
      <c r="VRC106" s="44"/>
      <c r="VRD106" s="44"/>
      <c r="VRE106" s="44"/>
      <c r="VRF106" s="44"/>
      <c r="VRG106" s="44"/>
      <c r="VRH106" s="44"/>
      <c r="VRI106" s="44"/>
      <c r="VRJ106" s="44"/>
      <c r="VRK106" s="44"/>
      <c r="VRL106" s="44"/>
      <c r="VRM106" s="44"/>
      <c r="VRN106" s="44"/>
      <c r="VRO106" s="44"/>
      <c r="VRP106" s="44"/>
      <c r="VRQ106" s="44"/>
      <c r="VRR106" s="44"/>
      <c r="VRS106" s="44"/>
      <c r="VRT106" s="44"/>
      <c r="VRU106" s="44"/>
      <c r="VRV106" s="44"/>
      <c r="VRW106" s="44"/>
      <c r="VRX106" s="44"/>
      <c r="VRY106" s="44"/>
      <c r="VRZ106" s="44"/>
      <c r="VSA106" s="44"/>
      <c r="VSB106" s="44"/>
      <c r="VSC106" s="44"/>
      <c r="VSD106" s="44"/>
      <c r="VSE106" s="44"/>
      <c r="VSF106" s="44"/>
      <c r="VSG106" s="44"/>
      <c r="VSH106" s="44"/>
      <c r="VSI106" s="44"/>
      <c r="VSJ106" s="44"/>
      <c r="VSK106" s="44"/>
      <c r="VSL106" s="44"/>
      <c r="VSM106" s="44"/>
      <c r="VSN106" s="44"/>
      <c r="VSO106" s="44"/>
      <c r="VSP106" s="44"/>
      <c r="VSQ106" s="44"/>
      <c r="VSR106" s="44"/>
      <c r="VSS106" s="44"/>
      <c r="VST106" s="44"/>
      <c r="VSU106" s="44"/>
      <c r="VSV106" s="44"/>
      <c r="VSW106" s="44"/>
      <c r="VSX106" s="44"/>
      <c r="VSY106" s="44"/>
      <c r="VSZ106" s="44"/>
      <c r="VTA106" s="44"/>
      <c r="VTB106" s="44"/>
      <c r="VTC106" s="44"/>
      <c r="VTD106" s="44"/>
      <c r="VTE106" s="44"/>
      <c r="VTF106" s="44"/>
      <c r="VTG106" s="44"/>
      <c r="VTH106" s="44"/>
      <c r="VTI106" s="44"/>
      <c r="VTJ106" s="44"/>
      <c r="VTK106" s="44"/>
      <c r="VTL106" s="44"/>
      <c r="VTM106" s="44"/>
      <c r="VTN106" s="44"/>
      <c r="VTO106" s="44"/>
      <c r="VTP106" s="44"/>
      <c r="VTQ106" s="44"/>
      <c r="VTR106" s="44"/>
      <c r="VTS106" s="44"/>
      <c r="VTT106" s="44"/>
      <c r="VTU106" s="44"/>
      <c r="VTV106" s="44"/>
      <c r="VTW106" s="44"/>
      <c r="VTX106" s="44"/>
      <c r="VTY106" s="44"/>
      <c r="VTZ106" s="44"/>
      <c r="VUA106" s="44"/>
      <c r="VUB106" s="44"/>
      <c r="VUC106" s="44"/>
      <c r="VUD106" s="44"/>
      <c r="VUE106" s="44"/>
      <c r="VUF106" s="44"/>
      <c r="VUG106" s="44"/>
      <c r="VUH106" s="44"/>
      <c r="VUI106" s="44"/>
      <c r="VUJ106" s="44"/>
      <c r="VUK106" s="44"/>
      <c r="VUL106" s="44"/>
      <c r="VUM106" s="44"/>
      <c r="VUN106" s="44"/>
      <c r="VUO106" s="44"/>
      <c r="VUP106" s="44"/>
      <c r="VUQ106" s="44"/>
      <c r="VUR106" s="44"/>
      <c r="VUS106" s="44"/>
      <c r="VUT106" s="44"/>
      <c r="VUU106" s="44"/>
      <c r="VUV106" s="44"/>
      <c r="VUW106" s="44"/>
      <c r="VUX106" s="44"/>
      <c r="VUY106" s="44"/>
      <c r="VUZ106" s="44"/>
      <c r="VVA106" s="44"/>
      <c r="VVB106" s="44"/>
      <c r="VVC106" s="44"/>
      <c r="VVD106" s="44"/>
      <c r="VVE106" s="44"/>
      <c r="VVF106" s="44"/>
      <c r="VVG106" s="44"/>
      <c r="VVH106" s="44"/>
      <c r="VVI106" s="44"/>
      <c r="VVJ106" s="44"/>
      <c r="VVK106" s="44"/>
      <c r="VVL106" s="44"/>
      <c r="VVM106" s="44"/>
      <c r="VVN106" s="44"/>
      <c r="VVO106" s="44"/>
      <c r="VVP106" s="44"/>
      <c r="VVQ106" s="44"/>
      <c r="VVR106" s="44"/>
      <c r="VVS106" s="44"/>
      <c r="VVT106" s="44"/>
      <c r="VVU106" s="44"/>
      <c r="VVV106" s="44"/>
      <c r="VVW106" s="44"/>
      <c r="VVX106" s="44"/>
      <c r="VVY106" s="44"/>
      <c r="VVZ106" s="44"/>
      <c r="VWA106" s="44"/>
      <c r="VWB106" s="44"/>
      <c r="VWC106" s="44"/>
      <c r="VWD106" s="44"/>
      <c r="VWE106" s="44"/>
      <c r="VWF106" s="44"/>
      <c r="VWG106" s="44"/>
      <c r="VWH106" s="44"/>
      <c r="VWI106" s="44"/>
      <c r="VWJ106" s="44"/>
      <c r="VWK106" s="44"/>
      <c r="VWL106" s="44"/>
      <c r="VWM106" s="44"/>
      <c r="VWN106" s="44"/>
      <c r="VWO106" s="44"/>
      <c r="VWP106" s="44"/>
      <c r="VWQ106" s="44"/>
      <c r="VWR106" s="44"/>
      <c r="VWS106" s="44"/>
      <c r="VWT106" s="44"/>
      <c r="VWU106" s="44"/>
      <c r="VWV106" s="44"/>
      <c r="VWW106" s="44"/>
      <c r="VWX106" s="44"/>
      <c r="VWY106" s="44"/>
      <c r="VWZ106" s="44"/>
      <c r="VXA106" s="44"/>
      <c r="VXB106" s="44"/>
      <c r="VXC106" s="44"/>
      <c r="VXD106" s="44"/>
      <c r="VXE106" s="44"/>
      <c r="VXF106" s="44"/>
      <c r="VXG106" s="44"/>
      <c r="VXH106" s="44"/>
      <c r="VXI106" s="44"/>
      <c r="VXJ106" s="44"/>
      <c r="VXK106" s="44"/>
      <c r="VXL106" s="44"/>
      <c r="VXM106" s="44"/>
      <c r="VXN106" s="44"/>
      <c r="VXO106" s="44"/>
      <c r="VXP106" s="44"/>
      <c r="VXQ106" s="44"/>
      <c r="VXR106" s="44"/>
      <c r="VXS106" s="44"/>
      <c r="VXT106" s="44"/>
      <c r="VXU106" s="44"/>
      <c r="VXV106" s="44"/>
      <c r="VXW106" s="44"/>
      <c r="VXX106" s="44"/>
      <c r="VXY106" s="44"/>
      <c r="VXZ106" s="44"/>
      <c r="VYA106" s="44"/>
      <c r="VYB106" s="44"/>
      <c r="VYC106" s="44"/>
      <c r="VYD106" s="44"/>
      <c r="VYE106" s="44"/>
      <c r="VYF106" s="44"/>
      <c r="VYG106" s="44"/>
      <c r="VYH106" s="44"/>
      <c r="VYI106" s="44"/>
      <c r="VYJ106" s="44"/>
      <c r="VYK106" s="44"/>
      <c r="VYL106" s="44"/>
      <c r="VYM106" s="44"/>
      <c r="VYN106" s="44"/>
      <c r="VYO106" s="44"/>
      <c r="VYP106" s="44"/>
      <c r="VYQ106" s="44"/>
      <c r="VYR106" s="44"/>
      <c r="VYS106" s="44"/>
      <c r="VYT106" s="44"/>
      <c r="VYU106" s="44"/>
      <c r="VYV106" s="44"/>
      <c r="VYW106" s="44"/>
      <c r="VYX106" s="44"/>
      <c r="VYY106" s="44"/>
      <c r="VYZ106" s="44"/>
      <c r="VZA106" s="44"/>
      <c r="VZB106" s="44"/>
      <c r="VZC106" s="44"/>
      <c r="VZD106" s="44"/>
      <c r="VZE106" s="44"/>
      <c r="VZF106" s="44"/>
      <c r="VZG106" s="44"/>
      <c r="VZH106" s="44"/>
      <c r="VZI106" s="44"/>
      <c r="VZJ106" s="44"/>
      <c r="VZK106" s="44"/>
      <c r="VZL106" s="44"/>
      <c r="VZM106" s="44"/>
      <c r="VZN106" s="44"/>
      <c r="VZO106" s="44"/>
      <c r="VZP106" s="44"/>
      <c r="VZQ106" s="44"/>
      <c r="VZR106" s="44"/>
      <c r="VZS106" s="44"/>
      <c r="VZT106" s="44"/>
      <c r="VZU106" s="44"/>
      <c r="VZV106" s="44"/>
      <c r="VZW106" s="44"/>
      <c r="VZX106" s="44"/>
      <c r="VZY106" s="44"/>
      <c r="VZZ106" s="44"/>
      <c r="WAA106" s="44"/>
      <c r="WAB106" s="44"/>
      <c r="WAC106" s="44"/>
      <c r="WAD106" s="44"/>
      <c r="WAE106" s="44"/>
      <c r="WAF106" s="44"/>
      <c r="WAG106" s="44"/>
      <c r="WAH106" s="44"/>
      <c r="WAI106" s="44"/>
      <c r="WAJ106" s="44"/>
      <c r="WAK106" s="44"/>
      <c r="WAL106" s="44"/>
      <c r="WAM106" s="44"/>
      <c r="WAN106" s="44"/>
      <c r="WAO106" s="44"/>
      <c r="WAP106" s="44"/>
      <c r="WAQ106" s="44"/>
      <c r="WAR106" s="44"/>
      <c r="WAS106" s="44"/>
      <c r="WAT106" s="44"/>
      <c r="WAU106" s="44"/>
      <c r="WAV106" s="44"/>
      <c r="WAW106" s="44"/>
      <c r="WAX106" s="44"/>
      <c r="WAY106" s="44"/>
      <c r="WAZ106" s="44"/>
      <c r="WBA106" s="44"/>
      <c r="WBB106" s="44"/>
      <c r="WBC106" s="44"/>
      <c r="WBD106" s="44"/>
      <c r="WBE106" s="44"/>
      <c r="WBF106" s="44"/>
      <c r="WBG106" s="44"/>
      <c r="WBH106" s="44"/>
      <c r="WBI106" s="44"/>
      <c r="WBJ106" s="44"/>
      <c r="WBK106" s="44"/>
      <c r="WBL106" s="44"/>
      <c r="WBM106" s="44"/>
      <c r="WBN106" s="44"/>
      <c r="WBO106" s="44"/>
      <c r="WBP106" s="44"/>
      <c r="WBQ106" s="44"/>
      <c r="WBR106" s="44"/>
      <c r="WBS106" s="44"/>
      <c r="WBT106" s="44"/>
      <c r="WBU106" s="44"/>
      <c r="WBV106" s="44"/>
      <c r="WBW106" s="44"/>
      <c r="WBX106" s="44"/>
      <c r="WBY106" s="44"/>
      <c r="WBZ106" s="44"/>
      <c r="WCA106" s="44"/>
      <c r="WCB106" s="44"/>
      <c r="WCC106" s="44"/>
      <c r="WCD106" s="44"/>
      <c r="WCE106" s="44"/>
      <c r="WCF106" s="44"/>
      <c r="WCG106" s="44"/>
      <c r="WCH106" s="44"/>
      <c r="WCI106" s="44"/>
      <c r="WCJ106" s="44"/>
      <c r="WCK106" s="44"/>
      <c r="WCL106" s="44"/>
      <c r="WCM106" s="44"/>
      <c r="WCN106" s="44"/>
      <c r="WCO106" s="44"/>
      <c r="WCP106" s="44"/>
      <c r="WCQ106" s="44"/>
      <c r="WCR106" s="44"/>
      <c r="WCS106" s="44"/>
      <c r="WCT106" s="44"/>
      <c r="WCU106" s="44"/>
      <c r="WCV106" s="44"/>
      <c r="WCW106" s="44"/>
      <c r="WCX106" s="44"/>
      <c r="WCY106" s="44"/>
      <c r="WCZ106" s="44"/>
      <c r="WDA106" s="44"/>
      <c r="WDB106" s="44"/>
      <c r="WDC106" s="44"/>
      <c r="WDD106" s="44"/>
      <c r="WDE106" s="44"/>
      <c r="WDF106" s="44"/>
      <c r="WDG106" s="44"/>
      <c r="WDH106" s="44"/>
      <c r="WDI106" s="44"/>
      <c r="WDJ106" s="44"/>
      <c r="WDK106" s="44"/>
      <c r="WDL106" s="44"/>
      <c r="WDM106" s="44"/>
      <c r="WDN106" s="44"/>
      <c r="WDO106" s="44"/>
      <c r="WDP106" s="44"/>
      <c r="WDQ106" s="44"/>
      <c r="WDR106" s="44"/>
      <c r="WDS106" s="44"/>
      <c r="WDT106" s="44"/>
      <c r="WDU106" s="44"/>
      <c r="WDV106" s="44"/>
      <c r="WDW106" s="44"/>
      <c r="WDX106" s="44"/>
      <c r="WDY106" s="44"/>
      <c r="WDZ106" s="44"/>
      <c r="WEA106" s="44"/>
      <c r="WEB106" s="44"/>
      <c r="WEC106" s="44"/>
      <c r="WED106" s="44"/>
      <c r="WEE106" s="44"/>
      <c r="WEF106" s="44"/>
      <c r="WEG106" s="44"/>
      <c r="WEH106" s="44"/>
      <c r="WEI106" s="44"/>
      <c r="WEJ106" s="44"/>
      <c r="WEK106" s="44"/>
      <c r="WEL106" s="44"/>
      <c r="WEM106" s="44"/>
      <c r="WEN106" s="44"/>
      <c r="WEO106" s="44"/>
      <c r="WEP106" s="44"/>
      <c r="WEQ106" s="44"/>
      <c r="WER106" s="44"/>
      <c r="WES106" s="44"/>
      <c r="WET106" s="44"/>
      <c r="WEU106" s="44"/>
      <c r="WEV106" s="44"/>
      <c r="WEW106" s="44"/>
      <c r="WEX106" s="44"/>
      <c r="WEY106" s="44"/>
      <c r="WEZ106" s="44"/>
      <c r="WFA106" s="44"/>
      <c r="WFB106" s="44"/>
      <c r="WFC106" s="44"/>
      <c r="WFD106" s="44"/>
      <c r="WFE106" s="44"/>
      <c r="WFF106" s="44"/>
      <c r="WFG106" s="44"/>
      <c r="WFH106" s="44"/>
      <c r="WFI106" s="44"/>
      <c r="WFJ106" s="44"/>
      <c r="WFK106" s="44"/>
      <c r="WFL106" s="44"/>
      <c r="WFM106" s="44"/>
      <c r="WFN106" s="44"/>
      <c r="WFO106" s="44"/>
      <c r="WFP106" s="44"/>
      <c r="WFQ106" s="44"/>
      <c r="WFR106" s="44"/>
      <c r="WFS106" s="44"/>
      <c r="WFT106" s="44"/>
      <c r="WFU106" s="44"/>
      <c r="WFV106" s="44"/>
      <c r="WFW106" s="44"/>
      <c r="WFX106" s="44"/>
      <c r="WFY106" s="44"/>
      <c r="WFZ106" s="44"/>
      <c r="WGA106" s="44"/>
      <c r="WGB106" s="44"/>
      <c r="WGC106" s="44"/>
      <c r="WGD106" s="44"/>
      <c r="WGE106" s="44"/>
      <c r="WGF106" s="44"/>
      <c r="WGG106" s="44"/>
      <c r="WGH106" s="44"/>
      <c r="WGI106" s="44"/>
      <c r="WGJ106" s="44"/>
      <c r="WGK106" s="44"/>
      <c r="WGL106" s="44"/>
      <c r="WGM106" s="44"/>
      <c r="WGN106" s="44"/>
      <c r="WGO106" s="44"/>
      <c r="WGP106" s="44"/>
      <c r="WGQ106" s="44"/>
      <c r="WGR106" s="44"/>
      <c r="WGS106" s="44"/>
      <c r="WGT106" s="44"/>
      <c r="WGU106" s="44"/>
      <c r="WGV106" s="44"/>
      <c r="WGW106" s="44"/>
      <c r="WGX106" s="44"/>
      <c r="WGY106" s="44"/>
      <c r="WGZ106" s="44"/>
      <c r="WHA106" s="44"/>
      <c r="WHB106" s="44"/>
      <c r="WHC106" s="44"/>
      <c r="WHD106" s="44"/>
      <c r="WHE106" s="44"/>
      <c r="WHF106" s="44"/>
      <c r="WHG106" s="44"/>
      <c r="WHH106" s="44"/>
      <c r="WHI106" s="44"/>
      <c r="WHJ106" s="44"/>
      <c r="WHK106" s="44"/>
      <c r="WHL106" s="44"/>
      <c r="WHM106" s="44"/>
      <c r="WHN106" s="44"/>
      <c r="WHO106" s="44"/>
      <c r="WHP106" s="44"/>
      <c r="WHQ106" s="44"/>
      <c r="WHR106" s="44"/>
      <c r="WHS106" s="44"/>
      <c r="WHT106" s="44"/>
      <c r="WHU106" s="44"/>
      <c r="WHV106" s="44"/>
      <c r="WHW106" s="44"/>
      <c r="WHX106" s="44"/>
      <c r="WHY106" s="44"/>
      <c r="WHZ106" s="44"/>
      <c r="WIA106" s="44"/>
      <c r="WIB106" s="44"/>
      <c r="WIC106" s="44"/>
      <c r="WID106" s="44"/>
      <c r="WIE106" s="44"/>
      <c r="WIF106" s="44"/>
      <c r="WIG106" s="44"/>
      <c r="WIH106" s="44"/>
      <c r="WII106" s="44"/>
      <c r="WIJ106" s="44"/>
      <c r="WIK106" s="44"/>
      <c r="WIL106" s="44"/>
      <c r="WIM106" s="44"/>
      <c r="WIN106" s="44"/>
      <c r="WIO106" s="44"/>
      <c r="WIP106" s="44"/>
      <c r="WIQ106" s="44"/>
      <c r="WIR106" s="44"/>
      <c r="WIS106" s="44"/>
      <c r="WIT106" s="44"/>
      <c r="WIU106" s="44"/>
      <c r="WIV106" s="44"/>
      <c r="WIW106" s="44"/>
      <c r="WIX106" s="44"/>
      <c r="WIY106" s="44"/>
      <c r="WIZ106" s="44"/>
      <c r="WJA106" s="44"/>
      <c r="WJB106" s="44"/>
      <c r="WJC106" s="44"/>
      <c r="WJD106" s="44"/>
      <c r="WJE106" s="44"/>
      <c r="WJF106" s="44"/>
      <c r="WJG106" s="44"/>
      <c r="WJH106" s="44"/>
      <c r="WJI106" s="44"/>
      <c r="WJJ106" s="44"/>
      <c r="WJK106" s="44"/>
      <c r="WJL106" s="44"/>
      <c r="WJM106" s="44"/>
      <c r="WJN106" s="44"/>
      <c r="WJO106" s="44"/>
      <c r="WJP106" s="44"/>
      <c r="WJQ106" s="44"/>
      <c r="WJR106" s="44"/>
      <c r="WJS106" s="44"/>
      <c r="WJT106" s="44"/>
      <c r="WJU106" s="44"/>
      <c r="WJV106" s="44"/>
      <c r="WJW106" s="44"/>
      <c r="WJX106" s="44"/>
      <c r="WJY106" s="44"/>
      <c r="WJZ106" s="44"/>
      <c r="WKA106" s="44"/>
      <c r="WKB106" s="44"/>
      <c r="WKC106" s="44"/>
      <c r="WKD106" s="44"/>
      <c r="WKE106" s="44"/>
      <c r="WKF106" s="44"/>
      <c r="WKG106" s="44"/>
      <c r="WKH106" s="44"/>
      <c r="WKI106" s="44"/>
      <c r="WKJ106" s="44"/>
      <c r="WKK106" s="44"/>
      <c r="WKL106" s="44"/>
      <c r="WKM106" s="44"/>
      <c r="WKN106" s="44"/>
      <c r="WKO106" s="44"/>
      <c r="WKP106" s="44"/>
      <c r="WKQ106" s="44"/>
      <c r="WKR106" s="44"/>
      <c r="WKS106" s="44"/>
      <c r="WKT106" s="44"/>
      <c r="WKU106" s="44"/>
      <c r="WKV106" s="44"/>
      <c r="WKW106" s="44"/>
      <c r="WKX106" s="44"/>
      <c r="WKY106" s="44"/>
      <c r="WKZ106" s="44"/>
      <c r="WLA106" s="44"/>
      <c r="WLB106" s="44"/>
      <c r="WLC106" s="44"/>
      <c r="WLD106" s="44"/>
      <c r="WLE106" s="44"/>
      <c r="WLF106" s="44"/>
      <c r="WLG106" s="44"/>
      <c r="WLH106" s="44"/>
      <c r="WLI106" s="44"/>
      <c r="WLJ106" s="44"/>
      <c r="WLK106" s="44"/>
      <c r="WLL106" s="44"/>
      <c r="WLM106" s="44"/>
      <c r="WLN106" s="44"/>
      <c r="WLO106" s="44"/>
      <c r="WLP106" s="44"/>
      <c r="WLQ106" s="44"/>
      <c r="WLR106" s="44"/>
      <c r="WLS106" s="44"/>
      <c r="WLT106" s="44"/>
      <c r="WLU106" s="44"/>
      <c r="WLV106" s="44"/>
      <c r="WLW106" s="44"/>
      <c r="WLX106" s="44"/>
      <c r="WLY106" s="44"/>
      <c r="WLZ106" s="44"/>
      <c r="WMA106" s="44"/>
      <c r="WMB106" s="44"/>
      <c r="WMC106" s="44"/>
      <c r="WMD106" s="44"/>
      <c r="WME106" s="44"/>
      <c r="WMF106" s="44"/>
      <c r="WMG106" s="44"/>
      <c r="WMH106" s="44"/>
      <c r="WMI106" s="44"/>
      <c r="WMJ106" s="44"/>
      <c r="WMK106" s="44"/>
      <c r="WML106" s="44"/>
      <c r="WMM106" s="44"/>
      <c r="WMN106" s="44"/>
      <c r="WMO106" s="44"/>
      <c r="WMP106" s="44"/>
      <c r="WMQ106" s="44"/>
      <c r="WMR106" s="44"/>
      <c r="WMS106" s="44"/>
      <c r="WMT106" s="44"/>
      <c r="WMU106" s="44"/>
      <c r="WMV106" s="44"/>
      <c r="WMW106" s="44"/>
      <c r="WMX106" s="44"/>
      <c r="WMY106" s="44"/>
      <c r="WMZ106" s="44"/>
      <c r="WNA106" s="44"/>
      <c r="WNB106" s="44"/>
      <c r="WNC106" s="44"/>
      <c r="WND106" s="44"/>
      <c r="WNE106" s="44"/>
      <c r="WNF106" s="44"/>
      <c r="WNG106" s="44"/>
      <c r="WNH106" s="44"/>
      <c r="WNI106" s="44"/>
      <c r="WNJ106" s="44"/>
      <c r="WNK106" s="44"/>
      <c r="WNL106" s="44"/>
      <c r="WNM106" s="44"/>
      <c r="WNN106" s="44"/>
      <c r="WNO106" s="44"/>
      <c r="WNP106" s="44"/>
      <c r="WNQ106" s="44"/>
      <c r="WNR106" s="44"/>
      <c r="WNS106" s="44"/>
      <c r="WNT106" s="44"/>
      <c r="WNU106" s="44"/>
      <c r="WNV106" s="44"/>
      <c r="WNW106" s="44"/>
      <c r="WNX106" s="44"/>
      <c r="WNY106" s="44"/>
      <c r="WNZ106" s="44"/>
      <c r="WOA106" s="44"/>
      <c r="WOB106" s="44"/>
      <c r="WOC106" s="44"/>
      <c r="WOD106" s="44"/>
      <c r="WOE106" s="44"/>
      <c r="WOF106" s="44"/>
      <c r="WOG106" s="44"/>
      <c r="WOH106" s="44"/>
      <c r="WOI106" s="44"/>
      <c r="WOJ106" s="44"/>
      <c r="WOK106" s="44"/>
      <c r="WOL106" s="44"/>
      <c r="WOM106" s="44"/>
      <c r="WON106" s="44"/>
      <c r="WOO106" s="44"/>
      <c r="WOP106" s="44"/>
      <c r="WOQ106" s="44"/>
      <c r="WOR106" s="44"/>
      <c r="WOS106" s="44"/>
      <c r="WOT106" s="44"/>
      <c r="WOU106" s="44"/>
      <c r="WOV106" s="44"/>
      <c r="WOW106" s="44"/>
      <c r="WOX106" s="44"/>
      <c r="WOY106" s="44"/>
      <c r="WOZ106" s="44"/>
      <c r="WPA106" s="44"/>
      <c r="WPB106" s="44"/>
      <c r="WPC106" s="44"/>
      <c r="WPD106" s="44"/>
      <c r="WPE106" s="44"/>
      <c r="WPF106" s="44"/>
      <c r="WPG106" s="44"/>
      <c r="WPH106" s="44"/>
      <c r="WPI106" s="44"/>
      <c r="WPJ106" s="44"/>
      <c r="WPK106" s="44"/>
      <c r="WPL106" s="44"/>
      <c r="WPM106" s="44"/>
      <c r="WPN106" s="44"/>
      <c r="WPO106" s="44"/>
      <c r="WPP106" s="44"/>
      <c r="WPQ106" s="44"/>
      <c r="WPR106" s="44"/>
      <c r="WPS106" s="44"/>
      <c r="WPT106" s="44"/>
      <c r="WPU106" s="44"/>
      <c r="WPV106" s="44"/>
      <c r="WPW106" s="44"/>
      <c r="WPX106" s="44"/>
      <c r="WPY106" s="44"/>
      <c r="WPZ106" s="44"/>
      <c r="WQA106" s="44"/>
      <c r="WQB106" s="44"/>
      <c r="WQC106" s="44"/>
      <c r="WQD106" s="44"/>
      <c r="WQE106" s="44"/>
      <c r="WQF106" s="44"/>
      <c r="WQG106" s="44"/>
      <c r="WQH106" s="44"/>
      <c r="WQI106" s="44"/>
      <c r="WQJ106" s="44"/>
      <c r="WQK106" s="44"/>
      <c r="WQL106" s="44"/>
      <c r="WQM106" s="44"/>
      <c r="WQN106" s="44"/>
      <c r="WQO106" s="44"/>
      <c r="WQP106" s="44"/>
      <c r="WQQ106" s="44"/>
      <c r="WQR106" s="44"/>
      <c r="WQS106" s="44"/>
      <c r="WQT106" s="44"/>
      <c r="WQU106" s="44"/>
      <c r="WQV106" s="44"/>
      <c r="WQW106" s="44"/>
      <c r="WQX106" s="44"/>
      <c r="WQY106" s="44"/>
      <c r="WQZ106" s="44"/>
      <c r="WRA106" s="44"/>
      <c r="WRB106" s="44"/>
      <c r="WRC106" s="44"/>
      <c r="WRD106" s="44"/>
      <c r="WRE106" s="44"/>
      <c r="WRF106" s="44"/>
      <c r="WRG106" s="44"/>
      <c r="WRH106" s="44"/>
      <c r="WRI106" s="44"/>
      <c r="WRJ106" s="44"/>
      <c r="WRK106" s="44"/>
      <c r="WRL106" s="44"/>
      <c r="WRM106" s="44"/>
      <c r="WRN106" s="44"/>
      <c r="WRO106" s="44"/>
      <c r="WRP106" s="44"/>
      <c r="WRQ106" s="44"/>
      <c r="WRR106" s="44"/>
      <c r="WRS106" s="44"/>
      <c r="WRT106" s="44"/>
      <c r="WRU106" s="44"/>
      <c r="WRV106" s="44"/>
      <c r="WRW106" s="44"/>
      <c r="WRX106" s="44"/>
      <c r="WRY106" s="44"/>
      <c r="WRZ106" s="44"/>
      <c r="WSA106" s="44"/>
      <c r="WSB106" s="44"/>
      <c r="WSC106" s="44"/>
      <c r="WSD106" s="44"/>
      <c r="WSE106" s="44"/>
      <c r="WSF106" s="44"/>
      <c r="WSG106" s="44"/>
      <c r="WSH106" s="44"/>
      <c r="WSI106" s="44"/>
      <c r="WSJ106" s="44"/>
      <c r="WSK106" s="44"/>
      <c r="WSL106" s="44"/>
      <c r="WSM106" s="44"/>
      <c r="WSN106" s="44"/>
      <c r="WSO106" s="44"/>
      <c r="WSP106" s="44"/>
      <c r="WSQ106" s="44"/>
      <c r="WSR106" s="44"/>
      <c r="WSS106" s="44"/>
      <c r="WST106" s="44"/>
      <c r="WSU106" s="44"/>
      <c r="WSV106" s="44"/>
      <c r="WSW106" s="44"/>
      <c r="WSX106" s="44"/>
      <c r="WSY106" s="44"/>
      <c r="WSZ106" s="44"/>
      <c r="WTA106" s="44"/>
      <c r="WTB106" s="44"/>
      <c r="WTC106" s="44"/>
      <c r="WTD106" s="44"/>
      <c r="WTE106" s="44"/>
      <c r="WTF106" s="44"/>
      <c r="WTG106" s="44"/>
      <c r="WTH106" s="44"/>
      <c r="WTI106" s="44"/>
      <c r="WTJ106" s="44"/>
      <c r="WTK106" s="44"/>
      <c r="WTL106" s="44"/>
      <c r="WTM106" s="44"/>
      <c r="WTN106" s="44"/>
      <c r="WTO106" s="44"/>
      <c r="WTP106" s="44"/>
      <c r="WTQ106" s="44"/>
      <c r="WTR106" s="44"/>
      <c r="WTS106" s="44"/>
      <c r="WTT106" s="44"/>
      <c r="WTU106" s="44"/>
      <c r="WTV106" s="44"/>
      <c r="WTW106" s="44"/>
      <c r="WTX106" s="44"/>
      <c r="WTY106" s="44"/>
      <c r="WTZ106" s="44"/>
      <c r="WUA106" s="44"/>
      <c r="WUB106" s="44"/>
      <c r="WUC106" s="44"/>
      <c r="WUD106" s="44"/>
      <c r="WUE106" s="44"/>
      <c r="WUF106" s="44"/>
      <c r="WUG106" s="44"/>
      <c r="WUH106" s="44"/>
      <c r="WUI106" s="44"/>
      <c r="WUJ106" s="44"/>
      <c r="WUK106" s="44"/>
      <c r="WUL106" s="44"/>
      <c r="WUM106" s="44"/>
      <c r="WUN106" s="44"/>
      <c r="WUO106" s="44"/>
      <c r="WUP106" s="44"/>
      <c r="WUQ106" s="44"/>
      <c r="WUR106" s="44"/>
      <c r="WUS106" s="44"/>
      <c r="WUT106" s="44"/>
      <c r="WUU106" s="44"/>
      <c r="WUV106" s="44"/>
      <c r="WUW106" s="44"/>
      <c r="WUX106" s="44"/>
      <c r="WUY106" s="44"/>
      <c r="WUZ106" s="44"/>
      <c r="WVA106" s="44"/>
      <c r="WVB106" s="44"/>
      <c r="WVC106" s="44"/>
      <c r="WVD106" s="44"/>
      <c r="WVE106" s="44"/>
      <c r="WVF106" s="44"/>
      <c r="WVG106" s="44"/>
      <c r="WVH106" s="44"/>
      <c r="WVI106" s="44"/>
      <c r="WVJ106" s="44"/>
      <c r="WVK106" s="44"/>
      <c r="WVL106" s="44"/>
      <c r="WVM106" s="44"/>
      <c r="WVN106" s="44"/>
      <c r="WVO106" s="44"/>
      <c r="WVP106" s="44"/>
    </row>
    <row r="108" spans="1:16136" s="47" customFormat="1">
      <c r="A108" s="44"/>
      <c r="B108" s="44"/>
      <c r="C108" s="44"/>
      <c r="D108" s="44"/>
      <c r="E108" s="44"/>
      <c r="F108" s="49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  <c r="EN108" s="44"/>
      <c r="EO108" s="44"/>
      <c r="EP108" s="44"/>
      <c r="EQ108" s="44"/>
      <c r="ER108" s="44"/>
      <c r="ES108" s="44"/>
      <c r="ET108" s="44"/>
      <c r="EU108" s="44"/>
      <c r="EV108" s="44"/>
      <c r="EW108" s="44"/>
      <c r="EX108" s="44"/>
      <c r="EY108" s="44"/>
      <c r="EZ108" s="44"/>
      <c r="FA108" s="44"/>
      <c r="FB108" s="44"/>
      <c r="FC108" s="44"/>
      <c r="FD108" s="44"/>
      <c r="FE108" s="44"/>
      <c r="FF108" s="44"/>
      <c r="FG108" s="44"/>
      <c r="FH108" s="44"/>
      <c r="FI108" s="44"/>
      <c r="FJ108" s="44"/>
      <c r="FK108" s="44"/>
      <c r="FL108" s="44"/>
      <c r="FM108" s="44"/>
      <c r="FN108" s="44"/>
      <c r="FO108" s="44"/>
      <c r="FP108" s="44"/>
      <c r="FQ108" s="44"/>
      <c r="FR108" s="44"/>
      <c r="FS108" s="44"/>
      <c r="FT108" s="44"/>
      <c r="FU108" s="44"/>
      <c r="FV108" s="44"/>
      <c r="FW108" s="44"/>
      <c r="FX108" s="44"/>
      <c r="FY108" s="44"/>
      <c r="FZ108" s="44"/>
      <c r="GA108" s="44"/>
      <c r="GB108" s="44"/>
      <c r="GC108" s="44"/>
      <c r="GD108" s="44"/>
      <c r="GE108" s="44"/>
      <c r="GF108" s="44"/>
      <c r="GG108" s="44"/>
      <c r="GH108" s="44"/>
      <c r="GI108" s="44"/>
      <c r="GJ108" s="44"/>
      <c r="GK108" s="44"/>
      <c r="GL108" s="44"/>
      <c r="GM108" s="44"/>
      <c r="GN108" s="44"/>
      <c r="GO108" s="44"/>
      <c r="GP108" s="44"/>
      <c r="GQ108" s="44"/>
      <c r="GR108" s="44"/>
      <c r="GS108" s="44"/>
      <c r="GT108" s="44"/>
      <c r="GU108" s="44"/>
      <c r="GV108" s="44"/>
      <c r="GW108" s="44"/>
      <c r="GX108" s="44"/>
      <c r="GY108" s="44"/>
      <c r="GZ108" s="44"/>
      <c r="HA108" s="44"/>
      <c r="HB108" s="44"/>
      <c r="HC108" s="44"/>
      <c r="HD108" s="44"/>
      <c r="HE108" s="44"/>
      <c r="HF108" s="44"/>
      <c r="HG108" s="44"/>
      <c r="HH108" s="44"/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/>
      <c r="HT108" s="44"/>
      <c r="HU108" s="44"/>
      <c r="HV108" s="44"/>
      <c r="HW108" s="44"/>
      <c r="HX108" s="44"/>
      <c r="HY108" s="44"/>
      <c r="HZ108" s="44"/>
      <c r="IA108" s="44"/>
      <c r="IB108" s="44"/>
      <c r="IC108" s="44"/>
      <c r="ID108" s="44"/>
      <c r="IE108" s="44"/>
      <c r="IF108" s="44"/>
      <c r="IG108" s="44"/>
      <c r="IH108" s="44"/>
      <c r="II108" s="44"/>
      <c r="IJ108" s="44"/>
      <c r="IK108" s="44"/>
      <c r="IL108" s="44"/>
      <c r="IM108" s="44"/>
      <c r="IN108" s="44"/>
      <c r="IO108" s="44"/>
      <c r="IP108" s="44"/>
      <c r="IQ108" s="44"/>
      <c r="IR108" s="44"/>
      <c r="IS108" s="44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4"/>
      <c r="JE108" s="44"/>
      <c r="JF108" s="44"/>
      <c r="JG108" s="44"/>
      <c r="JH108" s="44"/>
      <c r="JI108" s="44"/>
      <c r="JJ108" s="44"/>
      <c r="JK108" s="44"/>
      <c r="JL108" s="44"/>
      <c r="JM108" s="44"/>
      <c r="JN108" s="44"/>
      <c r="JO108" s="44"/>
      <c r="JP108" s="44"/>
      <c r="JQ108" s="44"/>
      <c r="JR108" s="44"/>
      <c r="JS108" s="44"/>
      <c r="JT108" s="44"/>
      <c r="JU108" s="44"/>
      <c r="JV108" s="44"/>
      <c r="JW108" s="44"/>
      <c r="JX108" s="44"/>
      <c r="JY108" s="44"/>
      <c r="JZ108" s="44"/>
      <c r="KA108" s="44"/>
      <c r="KB108" s="44"/>
      <c r="KC108" s="44"/>
      <c r="KD108" s="44"/>
      <c r="KE108" s="44"/>
      <c r="KF108" s="44"/>
      <c r="KG108" s="44"/>
      <c r="KH108" s="44"/>
      <c r="KI108" s="44"/>
      <c r="KJ108" s="44"/>
      <c r="KK108" s="44"/>
      <c r="KL108" s="44"/>
      <c r="KM108" s="44"/>
      <c r="KN108" s="44"/>
      <c r="KO108" s="44"/>
      <c r="KP108" s="44"/>
      <c r="KQ108" s="44"/>
      <c r="KR108" s="44"/>
      <c r="KS108" s="44"/>
      <c r="KT108" s="44"/>
      <c r="KU108" s="44"/>
      <c r="KV108" s="44"/>
      <c r="KW108" s="44"/>
      <c r="KX108" s="44"/>
      <c r="KY108" s="44"/>
      <c r="KZ108" s="44"/>
      <c r="LA108" s="44"/>
      <c r="LB108" s="44"/>
      <c r="LC108" s="44"/>
      <c r="LD108" s="44"/>
      <c r="LE108" s="44"/>
      <c r="LF108" s="44"/>
      <c r="LG108" s="44"/>
      <c r="LH108" s="44"/>
      <c r="LI108" s="44"/>
      <c r="LJ108" s="44"/>
      <c r="LK108" s="44"/>
      <c r="LL108" s="44"/>
      <c r="LM108" s="44"/>
      <c r="LN108" s="44"/>
      <c r="LO108" s="44"/>
      <c r="LP108" s="44"/>
      <c r="LQ108" s="44"/>
      <c r="LR108" s="44"/>
      <c r="LS108" s="44"/>
      <c r="LT108" s="44"/>
      <c r="LU108" s="44"/>
      <c r="LV108" s="44"/>
      <c r="LW108" s="44"/>
      <c r="LX108" s="44"/>
      <c r="LY108" s="44"/>
      <c r="LZ108" s="44"/>
      <c r="MA108" s="44"/>
      <c r="MB108" s="44"/>
      <c r="MC108" s="44"/>
      <c r="MD108" s="44"/>
      <c r="ME108" s="44"/>
      <c r="MF108" s="44"/>
      <c r="MG108" s="44"/>
      <c r="MH108" s="44"/>
      <c r="MI108" s="44"/>
      <c r="MJ108" s="44"/>
      <c r="MK108" s="44"/>
      <c r="ML108" s="44"/>
      <c r="MM108" s="44"/>
      <c r="MN108" s="44"/>
      <c r="MO108" s="44"/>
      <c r="MP108" s="44"/>
      <c r="MQ108" s="44"/>
      <c r="MR108" s="44"/>
      <c r="MS108" s="44"/>
      <c r="MT108" s="44"/>
      <c r="MU108" s="44"/>
      <c r="MV108" s="44"/>
      <c r="MW108" s="44"/>
      <c r="MX108" s="44"/>
      <c r="MY108" s="44"/>
      <c r="MZ108" s="44"/>
      <c r="NA108" s="44"/>
      <c r="NB108" s="44"/>
      <c r="NC108" s="44"/>
      <c r="ND108" s="44"/>
      <c r="NE108" s="44"/>
      <c r="NF108" s="44"/>
      <c r="NG108" s="44"/>
      <c r="NH108" s="44"/>
      <c r="NI108" s="44"/>
      <c r="NJ108" s="44"/>
      <c r="NK108" s="44"/>
      <c r="NL108" s="44"/>
      <c r="NM108" s="44"/>
      <c r="NN108" s="44"/>
      <c r="NO108" s="44"/>
      <c r="NP108" s="44"/>
      <c r="NQ108" s="44"/>
      <c r="NR108" s="44"/>
      <c r="NS108" s="44"/>
      <c r="NT108" s="44"/>
      <c r="NU108" s="44"/>
      <c r="NV108" s="44"/>
      <c r="NW108" s="44"/>
      <c r="NX108" s="44"/>
      <c r="NY108" s="44"/>
      <c r="NZ108" s="44"/>
      <c r="OA108" s="44"/>
      <c r="OB108" s="44"/>
      <c r="OC108" s="44"/>
      <c r="OD108" s="44"/>
      <c r="OE108" s="44"/>
      <c r="OF108" s="44"/>
      <c r="OG108" s="44"/>
      <c r="OH108" s="44"/>
      <c r="OI108" s="44"/>
      <c r="OJ108" s="44"/>
      <c r="OK108" s="44"/>
      <c r="OL108" s="44"/>
      <c r="OM108" s="44"/>
      <c r="ON108" s="44"/>
      <c r="OO108" s="44"/>
      <c r="OP108" s="44"/>
      <c r="OQ108" s="44"/>
      <c r="OR108" s="44"/>
      <c r="OS108" s="44"/>
      <c r="OT108" s="44"/>
      <c r="OU108" s="44"/>
      <c r="OV108" s="44"/>
      <c r="OW108" s="44"/>
      <c r="OX108" s="44"/>
      <c r="OY108" s="44"/>
      <c r="OZ108" s="44"/>
      <c r="PA108" s="44"/>
      <c r="PB108" s="44"/>
      <c r="PC108" s="44"/>
      <c r="PD108" s="44"/>
      <c r="PE108" s="44"/>
      <c r="PF108" s="44"/>
      <c r="PG108" s="44"/>
      <c r="PH108" s="44"/>
      <c r="PI108" s="44"/>
      <c r="PJ108" s="44"/>
      <c r="PK108" s="44"/>
      <c r="PL108" s="44"/>
      <c r="PM108" s="44"/>
      <c r="PN108" s="44"/>
      <c r="PO108" s="44"/>
      <c r="PP108" s="44"/>
      <c r="PQ108" s="44"/>
      <c r="PR108" s="44"/>
      <c r="PS108" s="44"/>
      <c r="PT108" s="44"/>
      <c r="PU108" s="44"/>
      <c r="PV108" s="44"/>
      <c r="PW108" s="44"/>
      <c r="PX108" s="44"/>
      <c r="PY108" s="44"/>
      <c r="PZ108" s="44"/>
      <c r="QA108" s="44"/>
      <c r="QB108" s="44"/>
      <c r="QC108" s="44"/>
      <c r="QD108" s="44"/>
      <c r="QE108" s="44"/>
      <c r="QF108" s="44"/>
      <c r="QG108" s="44"/>
      <c r="QH108" s="44"/>
      <c r="QI108" s="44"/>
      <c r="QJ108" s="44"/>
      <c r="QK108" s="44"/>
      <c r="QL108" s="44"/>
      <c r="QM108" s="44"/>
      <c r="QN108" s="44"/>
      <c r="QO108" s="44"/>
      <c r="QP108" s="44"/>
      <c r="QQ108" s="44"/>
      <c r="QR108" s="44"/>
      <c r="QS108" s="44"/>
      <c r="QT108" s="44"/>
      <c r="QU108" s="44"/>
      <c r="QV108" s="44"/>
      <c r="QW108" s="44"/>
      <c r="QX108" s="44"/>
      <c r="QY108" s="44"/>
      <c r="QZ108" s="44"/>
      <c r="RA108" s="44"/>
      <c r="RB108" s="44"/>
      <c r="RC108" s="44"/>
      <c r="RD108" s="44"/>
      <c r="RE108" s="44"/>
      <c r="RF108" s="44"/>
      <c r="RG108" s="44"/>
      <c r="RH108" s="44"/>
      <c r="RI108" s="44"/>
      <c r="RJ108" s="44"/>
      <c r="RK108" s="44"/>
      <c r="RL108" s="44"/>
      <c r="RM108" s="44"/>
      <c r="RN108" s="44"/>
      <c r="RO108" s="44"/>
      <c r="RP108" s="44"/>
      <c r="RQ108" s="44"/>
      <c r="RR108" s="44"/>
      <c r="RS108" s="44"/>
      <c r="RT108" s="44"/>
      <c r="RU108" s="44"/>
      <c r="RV108" s="44"/>
      <c r="RW108" s="44"/>
      <c r="RX108" s="44"/>
      <c r="RY108" s="44"/>
      <c r="RZ108" s="44"/>
      <c r="SA108" s="44"/>
      <c r="SB108" s="44"/>
      <c r="SC108" s="44"/>
      <c r="SD108" s="44"/>
      <c r="SE108" s="44"/>
      <c r="SF108" s="44"/>
      <c r="SG108" s="44"/>
      <c r="SH108" s="44"/>
      <c r="SI108" s="44"/>
      <c r="SJ108" s="44"/>
      <c r="SK108" s="44"/>
      <c r="SL108" s="44"/>
      <c r="SM108" s="44"/>
      <c r="SN108" s="44"/>
      <c r="SO108" s="44"/>
      <c r="SP108" s="44"/>
      <c r="SQ108" s="44"/>
      <c r="SR108" s="44"/>
      <c r="SS108" s="44"/>
      <c r="ST108" s="44"/>
      <c r="SU108" s="44"/>
      <c r="SV108" s="44"/>
      <c r="SW108" s="44"/>
      <c r="SX108" s="44"/>
      <c r="SY108" s="44"/>
      <c r="SZ108" s="44"/>
      <c r="TA108" s="44"/>
      <c r="TB108" s="44"/>
      <c r="TC108" s="44"/>
      <c r="TD108" s="44"/>
      <c r="TE108" s="44"/>
      <c r="TF108" s="44"/>
      <c r="TG108" s="44"/>
      <c r="TH108" s="44"/>
      <c r="TI108" s="44"/>
      <c r="TJ108" s="44"/>
      <c r="TK108" s="44"/>
      <c r="TL108" s="44"/>
      <c r="TM108" s="44"/>
      <c r="TN108" s="44"/>
      <c r="TO108" s="44"/>
      <c r="TP108" s="44"/>
      <c r="TQ108" s="44"/>
      <c r="TR108" s="44"/>
      <c r="TS108" s="44"/>
      <c r="TT108" s="44"/>
      <c r="TU108" s="44"/>
      <c r="TV108" s="44"/>
      <c r="TW108" s="44"/>
      <c r="TX108" s="44"/>
      <c r="TY108" s="44"/>
      <c r="TZ108" s="44"/>
      <c r="UA108" s="44"/>
      <c r="UB108" s="44"/>
      <c r="UC108" s="44"/>
      <c r="UD108" s="44"/>
      <c r="UE108" s="44"/>
      <c r="UF108" s="44"/>
      <c r="UG108" s="44"/>
      <c r="UH108" s="44"/>
      <c r="UI108" s="44"/>
      <c r="UJ108" s="44"/>
      <c r="UK108" s="44"/>
      <c r="UL108" s="44"/>
      <c r="UM108" s="44"/>
      <c r="UN108" s="44"/>
      <c r="UO108" s="44"/>
      <c r="UP108" s="44"/>
      <c r="UQ108" s="44"/>
      <c r="UR108" s="44"/>
      <c r="US108" s="44"/>
      <c r="UT108" s="44"/>
      <c r="UU108" s="44"/>
      <c r="UV108" s="44"/>
      <c r="UW108" s="44"/>
      <c r="UX108" s="44"/>
      <c r="UY108" s="44"/>
      <c r="UZ108" s="44"/>
      <c r="VA108" s="44"/>
      <c r="VB108" s="44"/>
      <c r="VC108" s="44"/>
      <c r="VD108" s="44"/>
      <c r="VE108" s="44"/>
      <c r="VF108" s="44"/>
      <c r="VG108" s="44"/>
      <c r="VH108" s="44"/>
      <c r="VI108" s="44"/>
      <c r="VJ108" s="44"/>
      <c r="VK108" s="44"/>
      <c r="VL108" s="44"/>
      <c r="VM108" s="44"/>
      <c r="VN108" s="44"/>
      <c r="VO108" s="44"/>
      <c r="VP108" s="44"/>
      <c r="VQ108" s="44"/>
      <c r="VR108" s="44"/>
      <c r="VS108" s="44"/>
      <c r="VT108" s="44"/>
      <c r="VU108" s="44"/>
      <c r="VV108" s="44"/>
      <c r="VW108" s="44"/>
      <c r="VX108" s="44"/>
      <c r="VY108" s="44"/>
      <c r="VZ108" s="44"/>
      <c r="WA108" s="44"/>
      <c r="WB108" s="44"/>
      <c r="WC108" s="44"/>
      <c r="WD108" s="44"/>
      <c r="WE108" s="44"/>
      <c r="WF108" s="44"/>
      <c r="WG108" s="44"/>
      <c r="WH108" s="44"/>
      <c r="WI108" s="44"/>
      <c r="WJ108" s="44"/>
      <c r="WK108" s="44"/>
      <c r="WL108" s="44"/>
      <c r="WM108" s="44"/>
      <c r="WN108" s="44"/>
      <c r="WO108" s="44"/>
      <c r="WP108" s="44"/>
      <c r="WQ108" s="44"/>
      <c r="WR108" s="44"/>
      <c r="WS108" s="44"/>
      <c r="WT108" s="44"/>
      <c r="WU108" s="44"/>
      <c r="WV108" s="44"/>
      <c r="WW108" s="44"/>
      <c r="WX108" s="44"/>
      <c r="WY108" s="44"/>
      <c r="WZ108" s="44"/>
      <c r="XA108" s="44"/>
      <c r="XB108" s="44"/>
      <c r="XC108" s="44"/>
      <c r="XD108" s="44"/>
      <c r="XE108" s="44"/>
      <c r="XF108" s="44"/>
      <c r="XG108" s="44"/>
      <c r="XH108" s="44"/>
      <c r="XI108" s="44"/>
      <c r="XJ108" s="44"/>
      <c r="XK108" s="44"/>
      <c r="XL108" s="44"/>
      <c r="XM108" s="44"/>
      <c r="XN108" s="44"/>
      <c r="XO108" s="44"/>
      <c r="XP108" s="44"/>
      <c r="XQ108" s="44"/>
      <c r="XR108" s="44"/>
      <c r="XS108" s="44"/>
      <c r="XT108" s="44"/>
      <c r="XU108" s="44"/>
      <c r="XV108" s="44"/>
      <c r="XW108" s="44"/>
      <c r="XX108" s="44"/>
      <c r="XY108" s="44"/>
      <c r="XZ108" s="44"/>
      <c r="YA108" s="44"/>
      <c r="YB108" s="44"/>
      <c r="YC108" s="44"/>
      <c r="YD108" s="44"/>
      <c r="YE108" s="44"/>
      <c r="YF108" s="44"/>
      <c r="YG108" s="44"/>
      <c r="YH108" s="44"/>
      <c r="YI108" s="44"/>
      <c r="YJ108" s="44"/>
      <c r="YK108" s="44"/>
      <c r="YL108" s="44"/>
      <c r="YM108" s="44"/>
      <c r="YN108" s="44"/>
      <c r="YO108" s="44"/>
      <c r="YP108" s="44"/>
      <c r="YQ108" s="44"/>
      <c r="YR108" s="44"/>
      <c r="YS108" s="44"/>
      <c r="YT108" s="44"/>
      <c r="YU108" s="44"/>
      <c r="YV108" s="44"/>
      <c r="YW108" s="44"/>
      <c r="YX108" s="44"/>
      <c r="YY108" s="44"/>
      <c r="YZ108" s="44"/>
      <c r="ZA108" s="44"/>
      <c r="ZB108" s="44"/>
      <c r="ZC108" s="44"/>
      <c r="ZD108" s="44"/>
      <c r="ZE108" s="44"/>
      <c r="ZF108" s="44"/>
      <c r="ZG108" s="44"/>
      <c r="ZH108" s="44"/>
      <c r="ZI108" s="44"/>
      <c r="ZJ108" s="44"/>
      <c r="ZK108" s="44"/>
      <c r="ZL108" s="44"/>
      <c r="ZM108" s="44"/>
      <c r="ZN108" s="44"/>
      <c r="ZO108" s="44"/>
      <c r="ZP108" s="44"/>
      <c r="ZQ108" s="44"/>
      <c r="ZR108" s="44"/>
      <c r="ZS108" s="44"/>
      <c r="ZT108" s="44"/>
      <c r="ZU108" s="44"/>
      <c r="ZV108" s="44"/>
      <c r="ZW108" s="44"/>
      <c r="ZX108" s="44"/>
      <c r="ZY108" s="44"/>
      <c r="ZZ108" s="44"/>
      <c r="AAA108" s="44"/>
      <c r="AAB108" s="44"/>
      <c r="AAC108" s="44"/>
      <c r="AAD108" s="44"/>
      <c r="AAE108" s="44"/>
      <c r="AAF108" s="44"/>
      <c r="AAG108" s="44"/>
      <c r="AAH108" s="44"/>
      <c r="AAI108" s="44"/>
      <c r="AAJ108" s="44"/>
      <c r="AAK108" s="44"/>
      <c r="AAL108" s="44"/>
      <c r="AAM108" s="44"/>
      <c r="AAN108" s="44"/>
      <c r="AAO108" s="44"/>
      <c r="AAP108" s="44"/>
      <c r="AAQ108" s="44"/>
      <c r="AAR108" s="44"/>
      <c r="AAS108" s="44"/>
      <c r="AAT108" s="44"/>
      <c r="AAU108" s="44"/>
      <c r="AAV108" s="44"/>
      <c r="AAW108" s="44"/>
      <c r="AAX108" s="44"/>
      <c r="AAY108" s="44"/>
      <c r="AAZ108" s="44"/>
      <c r="ABA108" s="44"/>
      <c r="ABB108" s="44"/>
      <c r="ABC108" s="44"/>
      <c r="ABD108" s="44"/>
      <c r="ABE108" s="44"/>
      <c r="ABF108" s="44"/>
      <c r="ABG108" s="44"/>
      <c r="ABH108" s="44"/>
      <c r="ABI108" s="44"/>
      <c r="ABJ108" s="44"/>
      <c r="ABK108" s="44"/>
      <c r="ABL108" s="44"/>
      <c r="ABM108" s="44"/>
      <c r="ABN108" s="44"/>
      <c r="ABO108" s="44"/>
      <c r="ABP108" s="44"/>
      <c r="ABQ108" s="44"/>
      <c r="ABR108" s="44"/>
      <c r="ABS108" s="44"/>
      <c r="ABT108" s="44"/>
      <c r="ABU108" s="44"/>
      <c r="ABV108" s="44"/>
      <c r="ABW108" s="44"/>
      <c r="ABX108" s="44"/>
      <c r="ABY108" s="44"/>
      <c r="ABZ108" s="44"/>
      <c r="ACA108" s="44"/>
      <c r="ACB108" s="44"/>
      <c r="ACC108" s="44"/>
      <c r="ACD108" s="44"/>
      <c r="ACE108" s="44"/>
      <c r="ACF108" s="44"/>
      <c r="ACG108" s="44"/>
      <c r="ACH108" s="44"/>
      <c r="ACI108" s="44"/>
      <c r="ACJ108" s="44"/>
      <c r="ACK108" s="44"/>
      <c r="ACL108" s="44"/>
      <c r="ACM108" s="44"/>
      <c r="ACN108" s="44"/>
      <c r="ACO108" s="44"/>
      <c r="ACP108" s="44"/>
      <c r="ACQ108" s="44"/>
      <c r="ACR108" s="44"/>
      <c r="ACS108" s="44"/>
      <c r="ACT108" s="44"/>
      <c r="ACU108" s="44"/>
      <c r="ACV108" s="44"/>
      <c r="ACW108" s="44"/>
      <c r="ACX108" s="44"/>
      <c r="ACY108" s="44"/>
      <c r="ACZ108" s="44"/>
      <c r="ADA108" s="44"/>
      <c r="ADB108" s="44"/>
      <c r="ADC108" s="44"/>
      <c r="ADD108" s="44"/>
      <c r="ADE108" s="44"/>
      <c r="ADF108" s="44"/>
      <c r="ADG108" s="44"/>
      <c r="ADH108" s="44"/>
      <c r="ADI108" s="44"/>
      <c r="ADJ108" s="44"/>
      <c r="ADK108" s="44"/>
      <c r="ADL108" s="44"/>
      <c r="ADM108" s="44"/>
      <c r="ADN108" s="44"/>
      <c r="ADO108" s="44"/>
      <c r="ADP108" s="44"/>
      <c r="ADQ108" s="44"/>
      <c r="ADR108" s="44"/>
      <c r="ADS108" s="44"/>
      <c r="ADT108" s="44"/>
      <c r="ADU108" s="44"/>
      <c r="ADV108" s="44"/>
      <c r="ADW108" s="44"/>
      <c r="ADX108" s="44"/>
      <c r="ADY108" s="44"/>
      <c r="ADZ108" s="44"/>
      <c r="AEA108" s="44"/>
      <c r="AEB108" s="44"/>
      <c r="AEC108" s="44"/>
      <c r="AED108" s="44"/>
      <c r="AEE108" s="44"/>
      <c r="AEF108" s="44"/>
      <c r="AEG108" s="44"/>
      <c r="AEH108" s="44"/>
      <c r="AEI108" s="44"/>
      <c r="AEJ108" s="44"/>
      <c r="AEK108" s="44"/>
      <c r="AEL108" s="44"/>
      <c r="AEM108" s="44"/>
      <c r="AEN108" s="44"/>
      <c r="AEO108" s="44"/>
      <c r="AEP108" s="44"/>
      <c r="AEQ108" s="44"/>
      <c r="AER108" s="44"/>
      <c r="AES108" s="44"/>
      <c r="AET108" s="44"/>
      <c r="AEU108" s="44"/>
      <c r="AEV108" s="44"/>
      <c r="AEW108" s="44"/>
      <c r="AEX108" s="44"/>
      <c r="AEY108" s="44"/>
      <c r="AEZ108" s="44"/>
      <c r="AFA108" s="44"/>
      <c r="AFB108" s="44"/>
      <c r="AFC108" s="44"/>
      <c r="AFD108" s="44"/>
      <c r="AFE108" s="44"/>
      <c r="AFF108" s="44"/>
      <c r="AFG108" s="44"/>
      <c r="AFH108" s="44"/>
      <c r="AFI108" s="44"/>
      <c r="AFJ108" s="44"/>
      <c r="AFK108" s="44"/>
      <c r="AFL108" s="44"/>
      <c r="AFM108" s="44"/>
      <c r="AFN108" s="44"/>
      <c r="AFO108" s="44"/>
      <c r="AFP108" s="44"/>
      <c r="AFQ108" s="44"/>
      <c r="AFR108" s="44"/>
      <c r="AFS108" s="44"/>
      <c r="AFT108" s="44"/>
      <c r="AFU108" s="44"/>
      <c r="AFV108" s="44"/>
      <c r="AFW108" s="44"/>
      <c r="AFX108" s="44"/>
      <c r="AFY108" s="44"/>
      <c r="AFZ108" s="44"/>
      <c r="AGA108" s="44"/>
      <c r="AGB108" s="44"/>
      <c r="AGC108" s="44"/>
      <c r="AGD108" s="44"/>
      <c r="AGE108" s="44"/>
      <c r="AGF108" s="44"/>
      <c r="AGG108" s="44"/>
      <c r="AGH108" s="44"/>
      <c r="AGI108" s="44"/>
      <c r="AGJ108" s="44"/>
      <c r="AGK108" s="44"/>
      <c r="AGL108" s="44"/>
      <c r="AGM108" s="44"/>
      <c r="AGN108" s="44"/>
      <c r="AGO108" s="44"/>
      <c r="AGP108" s="44"/>
      <c r="AGQ108" s="44"/>
      <c r="AGR108" s="44"/>
      <c r="AGS108" s="44"/>
      <c r="AGT108" s="44"/>
      <c r="AGU108" s="44"/>
      <c r="AGV108" s="44"/>
      <c r="AGW108" s="44"/>
      <c r="AGX108" s="44"/>
      <c r="AGY108" s="44"/>
      <c r="AGZ108" s="44"/>
      <c r="AHA108" s="44"/>
      <c r="AHB108" s="44"/>
      <c r="AHC108" s="44"/>
      <c r="AHD108" s="44"/>
      <c r="AHE108" s="44"/>
      <c r="AHF108" s="44"/>
      <c r="AHG108" s="44"/>
      <c r="AHH108" s="44"/>
      <c r="AHI108" s="44"/>
      <c r="AHJ108" s="44"/>
      <c r="AHK108" s="44"/>
      <c r="AHL108" s="44"/>
      <c r="AHM108" s="44"/>
      <c r="AHN108" s="44"/>
      <c r="AHO108" s="44"/>
      <c r="AHP108" s="44"/>
      <c r="AHQ108" s="44"/>
      <c r="AHR108" s="44"/>
      <c r="AHS108" s="44"/>
      <c r="AHT108" s="44"/>
      <c r="AHU108" s="44"/>
      <c r="AHV108" s="44"/>
      <c r="AHW108" s="44"/>
      <c r="AHX108" s="44"/>
      <c r="AHY108" s="44"/>
      <c r="AHZ108" s="44"/>
      <c r="AIA108" s="44"/>
      <c r="AIB108" s="44"/>
      <c r="AIC108" s="44"/>
      <c r="AID108" s="44"/>
      <c r="AIE108" s="44"/>
      <c r="AIF108" s="44"/>
      <c r="AIG108" s="44"/>
      <c r="AIH108" s="44"/>
      <c r="AII108" s="44"/>
      <c r="AIJ108" s="44"/>
      <c r="AIK108" s="44"/>
      <c r="AIL108" s="44"/>
      <c r="AIM108" s="44"/>
      <c r="AIN108" s="44"/>
      <c r="AIO108" s="44"/>
      <c r="AIP108" s="44"/>
      <c r="AIQ108" s="44"/>
      <c r="AIR108" s="44"/>
      <c r="AIS108" s="44"/>
      <c r="AIT108" s="44"/>
      <c r="AIU108" s="44"/>
      <c r="AIV108" s="44"/>
      <c r="AIW108" s="44"/>
      <c r="AIX108" s="44"/>
      <c r="AIY108" s="44"/>
      <c r="AIZ108" s="44"/>
      <c r="AJA108" s="44"/>
      <c r="AJB108" s="44"/>
      <c r="AJC108" s="44"/>
      <c r="AJD108" s="44"/>
      <c r="AJE108" s="44"/>
      <c r="AJF108" s="44"/>
      <c r="AJG108" s="44"/>
      <c r="AJH108" s="44"/>
      <c r="AJI108" s="44"/>
      <c r="AJJ108" s="44"/>
      <c r="AJK108" s="44"/>
      <c r="AJL108" s="44"/>
      <c r="AJM108" s="44"/>
      <c r="AJN108" s="44"/>
      <c r="AJO108" s="44"/>
      <c r="AJP108" s="44"/>
      <c r="AJQ108" s="44"/>
      <c r="AJR108" s="44"/>
      <c r="AJS108" s="44"/>
      <c r="AJT108" s="44"/>
      <c r="AJU108" s="44"/>
      <c r="AJV108" s="44"/>
      <c r="AJW108" s="44"/>
      <c r="AJX108" s="44"/>
      <c r="AJY108" s="44"/>
      <c r="AJZ108" s="44"/>
      <c r="AKA108" s="44"/>
      <c r="AKB108" s="44"/>
      <c r="AKC108" s="44"/>
      <c r="AKD108" s="44"/>
      <c r="AKE108" s="44"/>
      <c r="AKF108" s="44"/>
      <c r="AKG108" s="44"/>
      <c r="AKH108" s="44"/>
      <c r="AKI108" s="44"/>
      <c r="AKJ108" s="44"/>
      <c r="AKK108" s="44"/>
      <c r="AKL108" s="44"/>
      <c r="AKM108" s="44"/>
      <c r="AKN108" s="44"/>
      <c r="AKO108" s="44"/>
      <c r="AKP108" s="44"/>
      <c r="AKQ108" s="44"/>
      <c r="AKR108" s="44"/>
      <c r="AKS108" s="44"/>
      <c r="AKT108" s="44"/>
      <c r="AKU108" s="44"/>
      <c r="AKV108" s="44"/>
      <c r="AKW108" s="44"/>
      <c r="AKX108" s="44"/>
      <c r="AKY108" s="44"/>
      <c r="AKZ108" s="44"/>
      <c r="ALA108" s="44"/>
      <c r="ALB108" s="44"/>
      <c r="ALC108" s="44"/>
      <c r="ALD108" s="44"/>
      <c r="ALE108" s="44"/>
      <c r="ALF108" s="44"/>
      <c r="ALG108" s="44"/>
      <c r="ALH108" s="44"/>
      <c r="ALI108" s="44"/>
      <c r="ALJ108" s="44"/>
      <c r="ALK108" s="44"/>
      <c r="ALL108" s="44"/>
      <c r="ALM108" s="44"/>
      <c r="ALN108" s="44"/>
      <c r="ALO108" s="44"/>
      <c r="ALP108" s="44"/>
      <c r="ALQ108" s="44"/>
      <c r="ALR108" s="44"/>
      <c r="ALS108" s="44"/>
      <c r="ALT108" s="44"/>
      <c r="ALU108" s="44"/>
      <c r="ALV108" s="44"/>
      <c r="ALW108" s="44"/>
      <c r="ALX108" s="44"/>
      <c r="ALY108" s="44"/>
      <c r="ALZ108" s="44"/>
      <c r="AMA108" s="44"/>
      <c r="AMB108" s="44"/>
      <c r="AMC108" s="44"/>
      <c r="AMD108" s="44"/>
      <c r="AME108" s="44"/>
      <c r="AMF108" s="44"/>
      <c r="AMG108" s="44"/>
      <c r="AMH108" s="44"/>
      <c r="AMI108" s="44"/>
      <c r="AMJ108" s="44"/>
      <c r="AMK108" s="44"/>
      <c r="AML108" s="44"/>
      <c r="AMM108" s="44"/>
      <c r="AMN108" s="44"/>
      <c r="AMO108" s="44"/>
      <c r="AMP108" s="44"/>
      <c r="AMQ108" s="44"/>
      <c r="AMR108" s="44"/>
      <c r="AMS108" s="44"/>
      <c r="AMT108" s="44"/>
      <c r="AMU108" s="44"/>
      <c r="AMV108" s="44"/>
      <c r="AMW108" s="44"/>
      <c r="AMX108" s="44"/>
      <c r="AMY108" s="44"/>
      <c r="AMZ108" s="44"/>
      <c r="ANA108" s="44"/>
      <c r="ANB108" s="44"/>
      <c r="ANC108" s="44"/>
      <c r="AND108" s="44"/>
      <c r="ANE108" s="44"/>
      <c r="ANF108" s="44"/>
      <c r="ANG108" s="44"/>
      <c r="ANH108" s="44"/>
      <c r="ANI108" s="44"/>
      <c r="ANJ108" s="44"/>
      <c r="ANK108" s="44"/>
      <c r="ANL108" s="44"/>
      <c r="ANM108" s="44"/>
      <c r="ANN108" s="44"/>
      <c r="ANO108" s="44"/>
      <c r="ANP108" s="44"/>
      <c r="ANQ108" s="44"/>
      <c r="ANR108" s="44"/>
      <c r="ANS108" s="44"/>
      <c r="ANT108" s="44"/>
      <c r="ANU108" s="44"/>
      <c r="ANV108" s="44"/>
      <c r="ANW108" s="44"/>
      <c r="ANX108" s="44"/>
      <c r="ANY108" s="44"/>
      <c r="ANZ108" s="44"/>
      <c r="AOA108" s="44"/>
      <c r="AOB108" s="44"/>
      <c r="AOC108" s="44"/>
      <c r="AOD108" s="44"/>
      <c r="AOE108" s="44"/>
      <c r="AOF108" s="44"/>
      <c r="AOG108" s="44"/>
      <c r="AOH108" s="44"/>
      <c r="AOI108" s="44"/>
      <c r="AOJ108" s="44"/>
      <c r="AOK108" s="44"/>
      <c r="AOL108" s="44"/>
      <c r="AOM108" s="44"/>
      <c r="AON108" s="44"/>
      <c r="AOO108" s="44"/>
      <c r="AOP108" s="44"/>
      <c r="AOQ108" s="44"/>
      <c r="AOR108" s="44"/>
      <c r="AOS108" s="44"/>
      <c r="AOT108" s="44"/>
      <c r="AOU108" s="44"/>
      <c r="AOV108" s="44"/>
      <c r="AOW108" s="44"/>
      <c r="AOX108" s="44"/>
      <c r="AOY108" s="44"/>
      <c r="AOZ108" s="44"/>
      <c r="APA108" s="44"/>
      <c r="APB108" s="44"/>
      <c r="APC108" s="44"/>
      <c r="APD108" s="44"/>
      <c r="APE108" s="44"/>
      <c r="APF108" s="44"/>
      <c r="APG108" s="44"/>
      <c r="APH108" s="44"/>
      <c r="API108" s="44"/>
      <c r="APJ108" s="44"/>
      <c r="APK108" s="44"/>
      <c r="APL108" s="44"/>
      <c r="APM108" s="44"/>
      <c r="APN108" s="44"/>
      <c r="APO108" s="44"/>
      <c r="APP108" s="44"/>
      <c r="APQ108" s="44"/>
      <c r="APR108" s="44"/>
      <c r="APS108" s="44"/>
      <c r="APT108" s="44"/>
      <c r="APU108" s="44"/>
      <c r="APV108" s="44"/>
      <c r="APW108" s="44"/>
      <c r="APX108" s="44"/>
      <c r="APY108" s="44"/>
      <c r="APZ108" s="44"/>
      <c r="AQA108" s="44"/>
      <c r="AQB108" s="44"/>
      <c r="AQC108" s="44"/>
      <c r="AQD108" s="44"/>
      <c r="AQE108" s="44"/>
      <c r="AQF108" s="44"/>
      <c r="AQG108" s="44"/>
      <c r="AQH108" s="44"/>
      <c r="AQI108" s="44"/>
      <c r="AQJ108" s="44"/>
      <c r="AQK108" s="44"/>
      <c r="AQL108" s="44"/>
      <c r="AQM108" s="44"/>
      <c r="AQN108" s="44"/>
      <c r="AQO108" s="44"/>
      <c r="AQP108" s="44"/>
      <c r="AQQ108" s="44"/>
      <c r="AQR108" s="44"/>
      <c r="AQS108" s="44"/>
      <c r="AQT108" s="44"/>
      <c r="AQU108" s="44"/>
      <c r="AQV108" s="44"/>
      <c r="AQW108" s="44"/>
      <c r="AQX108" s="44"/>
      <c r="AQY108" s="44"/>
      <c r="AQZ108" s="44"/>
      <c r="ARA108" s="44"/>
      <c r="ARB108" s="44"/>
      <c r="ARC108" s="44"/>
      <c r="ARD108" s="44"/>
      <c r="ARE108" s="44"/>
      <c r="ARF108" s="44"/>
      <c r="ARG108" s="44"/>
      <c r="ARH108" s="44"/>
      <c r="ARI108" s="44"/>
      <c r="ARJ108" s="44"/>
      <c r="ARK108" s="44"/>
      <c r="ARL108" s="44"/>
      <c r="ARM108" s="44"/>
      <c r="ARN108" s="44"/>
      <c r="ARO108" s="44"/>
      <c r="ARP108" s="44"/>
      <c r="ARQ108" s="44"/>
      <c r="ARR108" s="44"/>
      <c r="ARS108" s="44"/>
      <c r="ART108" s="44"/>
      <c r="ARU108" s="44"/>
      <c r="ARV108" s="44"/>
      <c r="ARW108" s="44"/>
      <c r="ARX108" s="44"/>
      <c r="ARY108" s="44"/>
      <c r="ARZ108" s="44"/>
      <c r="ASA108" s="44"/>
      <c r="ASB108" s="44"/>
      <c r="ASC108" s="44"/>
      <c r="ASD108" s="44"/>
      <c r="ASE108" s="44"/>
      <c r="ASF108" s="44"/>
      <c r="ASG108" s="44"/>
      <c r="ASH108" s="44"/>
      <c r="ASI108" s="44"/>
      <c r="ASJ108" s="44"/>
      <c r="ASK108" s="44"/>
      <c r="ASL108" s="44"/>
      <c r="ASM108" s="44"/>
      <c r="ASN108" s="44"/>
      <c r="ASO108" s="44"/>
      <c r="ASP108" s="44"/>
      <c r="ASQ108" s="44"/>
      <c r="ASR108" s="44"/>
      <c r="ASS108" s="44"/>
      <c r="AST108" s="44"/>
      <c r="ASU108" s="44"/>
      <c r="ASV108" s="44"/>
      <c r="ASW108" s="44"/>
      <c r="ASX108" s="44"/>
      <c r="ASY108" s="44"/>
      <c r="ASZ108" s="44"/>
      <c r="ATA108" s="44"/>
      <c r="ATB108" s="44"/>
      <c r="ATC108" s="44"/>
      <c r="ATD108" s="44"/>
      <c r="ATE108" s="44"/>
      <c r="ATF108" s="44"/>
      <c r="ATG108" s="44"/>
      <c r="ATH108" s="44"/>
      <c r="ATI108" s="44"/>
      <c r="ATJ108" s="44"/>
      <c r="ATK108" s="44"/>
      <c r="ATL108" s="44"/>
      <c r="ATM108" s="44"/>
      <c r="ATN108" s="44"/>
      <c r="ATO108" s="44"/>
      <c r="ATP108" s="44"/>
      <c r="ATQ108" s="44"/>
      <c r="ATR108" s="44"/>
      <c r="ATS108" s="44"/>
      <c r="ATT108" s="44"/>
      <c r="ATU108" s="44"/>
      <c r="ATV108" s="44"/>
      <c r="ATW108" s="44"/>
      <c r="ATX108" s="44"/>
      <c r="ATY108" s="44"/>
      <c r="ATZ108" s="44"/>
      <c r="AUA108" s="44"/>
      <c r="AUB108" s="44"/>
      <c r="AUC108" s="44"/>
      <c r="AUD108" s="44"/>
      <c r="AUE108" s="44"/>
      <c r="AUF108" s="44"/>
      <c r="AUG108" s="44"/>
      <c r="AUH108" s="44"/>
      <c r="AUI108" s="44"/>
      <c r="AUJ108" s="44"/>
      <c r="AUK108" s="44"/>
      <c r="AUL108" s="44"/>
      <c r="AUM108" s="44"/>
      <c r="AUN108" s="44"/>
      <c r="AUO108" s="44"/>
      <c r="AUP108" s="44"/>
      <c r="AUQ108" s="44"/>
      <c r="AUR108" s="44"/>
      <c r="AUS108" s="44"/>
      <c r="AUT108" s="44"/>
      <c r="AUU108" s="44"/>
      <c r="AUV108" s="44"/>
      <c r="AUW108" s="44"/>
      <c r="AUX108" s="44"/>
      <c r="AUY108" s="44"/>
      <c r="AUZ108" s="44"/>
      <c r="AVA108" s="44"/>
      <c r="AVB108" s="44"/>
      <c r="AVC108" s="44"/>
      <c r="AVD108" s="44"/>
      <c r="AVE108" s="44"/>
      <c r="AVF108" s="44"/>
      <c r="AVG108" s="44"/>
      <c r="AVH108" s="44"/>
      <c r="AVI108" s="44"/>
      <c r="AVJ108" s="44"/>
      <c r="AVK108" s="44"/>
      <c r="AVL108" s="44"/>
      <c r="AVM108" s="44"/>
      <c r="AVN108" s="44"/>
      <c r="AVO108" s="44"/>
      <c r="AVP108" s="44"/>
      <c r="AVQ108" s="44"/>
      <c r="AVR108" s="44"/>
      <c r="AVS108" s="44"/>
      <c r="AVT108" s="44"/>
      <c r="AVU108" s="44"/>
      <c r="AVV108" s="44"/>
      <c r="AVW108" s="44"/>
      <c r="AVX108" s="44"/>
      <c r="AVY108" s="44"/>
      <c r="AVZ108" s="44"/>
      <c r="AWA108" s="44"/>
      <c r="AWB108" s="44"/>
      <c r="AWC108" s="44"/>
      <c r="AWD108" s="44"/>
      <c r="AWE108" s="44"/>
      <c r="AWF108" s="44"/>
      <c r="AWG108" s="44"/>
      <c r="AWH108" s="44"/>
      <c r="AWI108" s="44"/>
      <c r="AWJ108" s="44"/>
      <c r="AWK108" s="44"/>
      <c r="AWL108" s="44"/>
      <c r="AWM108" s="44"/>
      <c r="AWN108" s="44"/>
      <c r="AWO108" s="44"/>
      <c r="AWP108" s="44"/>
      <c r="AWQ108" s="44"/>
      <c r="AWR108" s="44"/>
      <c r="AWS108" s="44"/>
      <c r="AWT108" s="44"/>
      <c r="AWU108" s="44"/>
      <c r="AWV108" s="44"/>
      <c r="AWW108" s="44"/>
      <c r="AWX108" s="44"/>
      <c r="AWY108" s="44"/>
      <c r="AWZ108" s="44"/>
      <c r="AXA108" s="44"/>
      <c r="AXB108" s="44"/>
      <c r="AXC108" s="44"/>
      <c r="AXD108" s="44"/>
      <c r="AXE108" s="44"/>
      <c r="AXF108" s="44"/>
      <c r="AXG108" s="44"/>
      <c r="AXH108" s="44"/>
      <c r="AXI108" s="44"/>
      <c r="AXJ108" s="44"/>
      <c r="AXK108" s="44"/>
      <c r="AXL108" s="44"/>
      <c r="AXM108" s="44"/>
      <c r="AXN108" s="44"/>
      <c r="AXO108" s="44"/>
      <c r="AXP108" s="44"/>
      <c r="AXQ108" s="44"/>
      <c r="AXR108" s="44"/>
      <c r="AXS108" s="44"/>
      <c r="AXT108" s="44"/>
      <c r="AXU108" s="44"/>
      <c r="AXV108" s="44"/>
      <c r="AXW108" s="44"/>
      <c r="AXX108" s="44"/>
      <c r="AXY108" s="44"/>
      <c r="AXZ108" s="44"/>
      <c r="AYA108" s="44"/>
      <c r="AYB108" s="44"/>
      <c r="AYC108" s="44"/>
      <c r="AYD108" s="44"/>
      <c r="AYE108" s="44"/>
      <c r="AYF108" s="44"/>
      <c r="AYG108" s="44"/>
      <c r="AYH108" s="44"/>
      <c r="AYI108" s="44"/>
      <c r="AYJ108" s="44"/>
      <c r="AYK108" s="44"/>
      <c r="AYL108" s="44"/>
      <c r="AYM108" s="44"/>
      <c r="AYN108" s="44"/>
      <c r="AYO108" s="44"/>
      <c r="AYP108" s="44"/>
      <c r="AYQ108" s="44"/>
      <c r="AYR108" s="44"/>
      <c r="AYS108" s="44"/>
      <c r="AYT108" s="44"/>
      <c r="AYU108" s="44"/>
      <c r="AYV108" s="44"/>
      <c r="AYW108" s="44"/>
      <c r="AYX108" s="44"/>
      <c r="AYY108" s="44"/>
      <c r="AYZ108" s="44"/>
      <c r="AZA108" s="44"/>
      <c r="AZB108" s="44"/>
      <c r="AZC108" s="44"/>
      <c r="AZD108" s="44"/>
      <c r="AZE108" s="44"/>
      <c r="AZF108" s="44"/>
      <c r="AZG108" s="44"/>
      <c r="AZH108" s="44"/>
      <c r="AZI108" s="44"/>
      <c r="AZJ108" s="44"/>
      <c r="AZK108" s="44"/>
      <c r="AZL108" s="44"/>
      <c r="AZM108" s="44"/>
      <c r="AZN108" s="44"/>
      <c r="AZO108" s="44"/>
      <c r="AZP108" s="44"/>
      <c r="AZQ108" s="44"/>
      <c r="AZR108" s="44"/>
      <c r="AZS108" s="44"/>
      <c r="AZT108" s="44"/>
      <c r="AZU108" s="44"/>
      <c r="AZV108" s="44"/>
      <c r="AZW108" s="44"/>
      <c r="AZX108" s="44"/>
      <c r="AZY108" s="44"/>
      <c r="AZZ108" s="44"/>
      <c r="BAA108" s="44"/>
      <c r="BAB108" s="44"/>
      <c r="BAC108" s="44"/>
      <c r="BAD108" s="44"/>
      <c r="BAE108" s="44"/>
      <c r="BAF108" s="44"/>
      <c r="BAG108" s="44"/>
      <c r="BAH108" s="44"/>
      <c r="BAI108" s="44"/>
      <c r="BAJ108" s="44"/>
      <c r="BAK108" s="44"/>
      <c r="BAL108" s="44"/>
      <c r="BAM108" s="44"/>
      <c r="BAN108" s="44"/>
      <c r="BAO108" s="44"/>
      <c r="BAP108" s="44"/>
      <c r="BAQ108" s="44"/>
      <c r="BAR108" s="44"/>
      <c r="BAS108" s="44"/>
      <c r="BAT108" s="44"/>
      <c r="BAU108" s="44"/>
      <c r="BAV108" s="44"/>
      <c r="BAW108" s="44"/>
      <c r="BAX108" s="44"/>
      <c r="BAY108" s="44"/>
      <c r="BAZ108" s="44"/>
      <c r="BBA108" s="44"/>
      <c r="BBB108" s="44"/>
      <c r="BBC108" s="44"/>
      <c r="BBD108" s="44"/>
      <c r="BBE108" s="44"/>
      <c r="BBF108" s="44"/>
      <c r="BBG108" s="44"/>
      <c r="BBH108" s="44"/>
      <c r="BBI108" s="44"/>
      <c r="BBJ108" s="44"/>
      <c r="BBK108" s="44"/>
      <c r="BBL108" s="44"/>
      <c r="BBM108" s="44"/>
      <c r="BBN108" s="44"/>
      <c r="BBO108" s="44"/>
      <c r="BBP108" s="44"/>
      <c r="BBQ108" s="44"/>
      <c r="BBR108" s="44"/>
      <c r="BBS108" s="44"/>
      <c r="BBT108" s="44"/>
      <c r="BBU108" s="44"/>
      <c r="BBV108" s="44"/>
      <c r="BBW108" s="44"/>
      <c r="BBX108" s="44"/>
      <c r="BBY108" s="44"/>
      <c r="BBZ108" s="44"/>
      <c r="BCA108" s="44"/>
      <c r="BCB108" s="44"/>
      <c r="BCC108" s="44"/>
      <c r="BCD108" s="44"/>
      <c r="BCE108" s="44"/>
      <c r="BCF108" s="44"/>
      <c r="BCG108" s="44"/>
      <c r="BCH108" s="44"/>
      <c r="BCI108" s="44"/>
      <c r="BCJ108" s="44"/>
      <c r="BCK108" s="44"/>
      <c r="BCL108" s="44"/>
      <c r="BCM108" s="44"/>
      <c r="BCN108" s="44"/>
      <c r="BCO108" s="44"/>
      <c r="BCP108" s="44"/>
      <c r="BCQ108" s="44"/>
      <c r="BCR108" s="44"/>
      <c r="BCS108" s="44"/>
      <c r="BCT108" s="44"/>
      <c r="BCU108" s="44"/>
      <c r="BCV108" s="44"/>
      <c r="BCW108" s="44"/>
      <c r="BCX108" s="44"/>
      <c r="BCY108" s="44"/>
      <c r="BCZ108" s="44"/>
      <c r="BDA108" s="44"/>
      <c r="BDB108" s="44"/>
      <c r="BDC108" s="44"/>
      <c r="BDD108" s="44"/>
      <c r="BDE108" s="44"/>
      <c r="BDF108" s="44"/>
      <c r="BDG108" s="44"/>
      <c r="BDH108" s="44"/>
      <c r="BDI108" s="44"/>
      <c r="BDJ108" s="44"/>
      <c r="BDK108" s="44"/>
      <c r="BDL108" s="44"/>
      <c r="BDM108" s="44"/>
      <c r="BDN108" s="44"/>
      <c r="BDO108" s="44"/>
      <c r="BDP108" s="44"/>
      <c r="BDQ108" s="44"/>
      <c r="BDR108" s="44"/>
      <c r="BDS108" s="44"/>
      <c r="BDT108" s="44"/>
      <c r="BDU108" s="44"/>
      <c r="BDV108" s="44"/>
      <c r="BDW108" s="44"/>
      <c r="BDX108" s="44"/>
      <c r="BDY108" s="44"/>
      <c r="BDZ108" s="44"/>
      <c r="BEA108" s="44"/>
      <c r="BEB108" s="44"/>
      <c r="BEC108" s="44"/>
      <c r="BED108" s="44"/>
      <c r="BEE108" s="44"/>
      <c r="BEF108" s="44"/>
      <c r="BEG108" s="44"/>
      <c r="BEH108" s="44"/>
      <c r="BEI108" s="44"/>
      <c r="BEJ108" s="44"/>
      <c r="BEK108" s="44"/>
      <c r="BEL108" s="44"/>
      <c r="BEM108" s="44"/>
      <c r="BEN108" s="44"/>
      <c r="BEO108" s="44"/>
      <c r="BEP108" s="44"/>
      <c r="BEQ108" s="44"/>
      <c r="BER108" s="44"/>
      <c r="BES108" s="44"/>
      <c r="BET108" s="44"/>
      <c r="BEU108" s="44"/>
      <c r="BEV108" s="44"/>
      <c r="BEW108" s="44"/>
      <c r="BEX108" s="44"/>
      <c r="BEY108" s="44"/>
      <c r="BEZ108" s="44"/>
      <c r="BFA108" s="44"/>
      <c r="BFB108" s="44"/>
      <c r="BFC108" s="44"/>
      <c r="BFD108" s="44"/>
      <c r="BFE108" s="44"/>
      <c r="BFF108" s="44"/>
      <c r="BFG108" s="44"/>
      <c r="BFH108" s="44"/>
      <c r="BFI108" s="44"/>
      <c r="BFJ108" s="44"/>
      <c r="BFK108" s="44"/>
      <c r="BFL108" s="44"/>
      <c r="BFM108" s="44"/>
      <c r="BFN108" s="44"/>
      <c r="BFO108" s="44"/>
      <c r="BFP108" s="44"/>
      <c r="BFQ108" s="44"/>
      <c r="BFR108" s="44"/>
      <c r="BFS108" s="44"/>
      <c r="BFT108" s="44"/>
      <c r="BFU108" s="44"/>
      <c r="BFV108" s="44"/>
      <c r="BFW108" s="44"/>
      <c r="BFX108" s="44"/>
      <c r="BFY108" s="44"/>
      <c r="BFZ108" s="44"/>
      <c r="BGA108" s="44"/>
      <c r="BGB108" s="44"/>
      <c r="BGC108" s="44"/>
      <c r="BGD108" s="44"/>
      <c r="BGE108" s="44"/>
      <c r="BGF108" s="44"/>
      <c r="BGG108" s="44"/>
      <c r="BGH108" s="44"/>
      <c r="BGI108" s="44"/>
      <c r="BGJ108" s="44"/>
      <c r="BGK108" s="44"/>
      <c r="BGL108" s="44"/>
      <c r="BGM108" s="44"/>
      <c r="BGN108" s="44"/>
      <c r="BGO108" s="44"/>
      <c r="BGP108" s="44"/>
      <c r="BGQ108" s="44"/>
      <c r="BGR108" s="44"/>
      <c r="BGS108" s="44"/>
      <c r="BGT108" s="44"/>
      <c r="BGU108" s="44"/>
      <c r="BGV108" s="44"/>
      <c r="BGW108" s="44"/>
      <c r="BGX108" s="44"/>
      <c r="BGY108" s="44"/>
      <c r="BGZ108" s="44"/>
      <c r="BHA108" s="44"/>
      <c r="BHB108" s="44"/>
      <c r="BHC108" s="44"/>
      <c r="BHD108" s="44"/>
      <c r="BHE108" s="44"/>
      <c r="BHF108" s="44"/>
      <c r="BHG108" s="44"/>
      <c r="BHH108" s="44"/>
      <c r="BHI108" s="44"/>
      <c r="BHJ108" s="44"/>
      <c r="BHK108" s="44"/>
      <c r="BHL108" s="44"/>
      <c r="BHM108" s="44"/>
      <c r="BHN108" s="44"/>
      <c r="BHO108" s="44"/>
      <c r="BHP108" s="44"/>
      <c r="BHQ108" s="44"/>
      <c r="BHR108" s="44"/>
      <c r="BHS108" s="44"/>
      <c r="BHT108" s="44"/>
      <c r="BHU108" s="44"/>
      <c r="BHV108" s="44"/>
      <c r="BHW108" s="44"/>
      <c r="BHX108" s="44"/>
      <c r="BHY108" s="44"/>
      <c r="BHZ108" s="44"/>
      <c r="BIA108" s="44"/>
      <c r="BIB108" s="44"/>
      <c r="BIC108" s="44"/>
      <c r="BID108" s="44"/>
      <c r="BIE108" s="44"/>
      <c r="BIF108" s="44"/>
      <c r="BIG108" s="44"/>
      <c r="BIH108" s="44"/>
      <c r="BII108" s="44"/>
      <c r="BIJ108" s="44"/>
      <c r="BIK108" s="44"/>
      <c r="BIL108" s="44"/>
      <c r="BIM108" s="44"/>
      <c r="BIN108" s="44"/>
      <c r="BIO108" s="44"/>
      <c r="BIP108" s="44"/>
      <c r="BIQ108" s="44"/>
      <c r="BIR108" s="44"/>
      <c r="BIS108" s="44"/>
      <c r="BIT108" s="44"/>
      <c r="BIU108" s="44"/>
      <c r="BIV108" s="44"/>
      <c r="BIW108" s="44"/>
      <c r="BIX108" s="44"/>
      <c r="BIY108" s="44"/>
      <c r="BIZ108" s="44"/>
      <c r="BJA108" s="44"/>
      <c r="BJB108" s="44"/>
      <c r="BJC108" s="44"/>
      <c r="BJD108" s="44"/>
      <c r="BJE108" s="44"/>
      <c r="BJF108" s="44"/>
      <c r="BJG108" s="44"/>
      <c r="BJH108" s="44"/>
      <c r="BJI108" s="44"/>
      <c r="BJJ108" s="44"/>
      <c r="BJK108" s="44"/>
      <c r="BJL108" s="44"/>
      <c r="BJM108" s="44"/>
      <c r="BJN108" s="44"/>
      <c r="BJO108" s="44"/>
      <c r="BJP108" s="44"/>
      <c r="BJQ108" s="44"/>
      <c r="BJR108" s="44"/>
      <c r="BJS108" s="44"/>
      <c r="BJT108" s="44"/>
      <c r="BJU108" s="44"/>
      <c r="BJV108" s="44"/>
      <c r="BJW108" s="44"/>
      <c r="BJX108" s="44"/>
      <c r="BJY108" s="44"/>
      <c r="BJZ108" s="44"/>
      <c r="BKA108" s="44"/>
      <c r="BKB108" s="44"/>
      <c r="BKC108" s="44"/>
      <c r="BKD108" s="44"/>
      <c r="BKE108" s="44"/>
      <c r="BKF108" s="44"/>
      <c r="BKG108" s="44"/>
      <c r="BKH108" s="44"/>
      <c r="BKI108" s="44"/>
      <c r="BKJ108" s="44"/>
      <c r="BKK108" s="44"/>
      <c r="BKL108" s="44"/>
      <c r="BKM108" s="44"/>
      <c r="BKN108" s="44"/>
      <c r="BKO108" s="44"/>
      <c r="BKP108" s="44"/>
      <c r="BKQ108" s="44"/>
      <c r="BKR108" s="44"/>
      <c r="BKS108" s="44"/>
      <c r="BKT108" s="44"/>
      <c r="BKU108" s="44"/>
      <c r="BKV108" s="44"/>
      <c r="BKW108" s="44"/>
      <c r="BKX108" s="44"/>
      <c r="BKY108" s="44"/>
      <c r="BKZ108" s="44"/>
      <c r="BLA108" s="44"/>
      <c r="BLB108" s="44"/>
      <c r="BLC108" s="44"/>
      <c r="BLD108" s="44"/>
      <c r="BLE108" s="44"/>
      <c r="BLF108" s="44"/>
      <c r="BLG108" s="44"/>
      <c r="BLH108" s="44"/>
      <c r="BLI108" s="44"/>
      <c r="BLJ108" s="44"/>
      <c r="BLK108" s="44"/>
      <c r="BLL108" s="44"/>
      <c r="BLM108" s="44"/>
      <c r="BLN108" s="44"/>
      <c r="BLO108" s="44"/>
      <c r="BLP108" s="44"/>
      <c r="BLQ108" s="44"/>
      <c r="BLR108" s="44"/>
      <c r="BLS108" s="44"/>
      <c r="BLT108" s="44"/>
      <c r="BLU108" s="44"/>
      <c r="BLV108" s="44"/>
      <c r="BLW108" s="44"/>
      <c r="BLX108" s="44"/>
      <c r="BLY108" s="44"/>
      <c r="BLZ108" s="44"/>
      <c r="BMA108" s="44"/>
      <c r="BMB108" s="44"/>
      <c r="BMC108" s="44"/>
      <c r="BMD108" s="44"/>
      <c r="BME108" s="44"/>
      <c r="BMF108" s="44"/>
      <c r="BMG108" s="44"/>
      <c r="BMH108" s="44"/>
      <c r="BMI108" s="44"/>
      <c r="BMJ108" s="44"/>
      <c r="BMK108" s="44"/>
      <c r="BML108" s="44"/>
      <c r="BMM108" s="44"/>
      <c r="BMN108" s="44"/>
      <c r="BMO108" s="44"/>
      <c r="BMP108" s="44"/>
      <c r="BMQ108" s="44"/>
      <c r="BMR108" s="44"/>
      <c r="BMS108" s="44"/>
      <c r="BMT108" s="44"/>
      <c r="BMU108" s="44"/>
      <c r="BMV108" s="44"/>
      <c r="BMW108" s="44"/>
      <c r="BMX108" s="44"/>
      <c r="BMY108" s="44"/>
      <c r="BMZ108" s="44"/>
      <c r="BNA108" s="44"/>
      <c r="BNB108" s="44"/>
      <c r="BNC108" s="44"/>
      <c r="BND108" s="44"/>
      <c r="BNE108" s="44"/>
      <c r="BNF108" s="44"/>
      <c r="BNG108" s="44"/>
      <c r="BNH108" s="44"/>
      <c r="BNI108" s="44"/>
      <c r="BNJ108" s="44"/>
      <c r="BNK108" s="44"/>
      <c r="BNL108" s="44"/>
      <c r="BNM108" s="44"/>
      <c r="BNN108" s="44"/>
      <c r="BNO108" s="44"/>
      <c r="BNP108" s="44"/>
      <c r="BNQ108" s="44"/>
      <c r="BNR108" s="44"/>
      <c r="BNS108" s="44"/>
      <c r="BNT108" s="44"/>
      <c r="BNU108" s="44"/>
      <c r="BNV108" s="44"/>
      <c r="BNW108" s="44"/>
      <c r="BNX108" s="44"/>
      <c r="BNY108" s="44"/>
      <c r="BNZ108" s="44"/>
      <c r="BOA108" s="44"/>
      <c r="BOB108" s="44"/>
      <c r="BOC108" s="44"/>
      <c r="BOD108" s="44"/>
      <c r="BOE108" s="44"/>
      <c r="BOF108" s="44"/>
      <c r="BOG108" s="44"/>
      <c r="BOH108" s="44"/>
      <c r="BOI108" s="44"/>
      <c r="BOJ108" s="44"/>
      <c r="BOK108" s="44"/>
      <c r="BOL108" s="44"/>
      <c r="BOM108" s="44"/>
      <c r="BON108" s="44"/>
      <c r="BOO108" s="44"/>
      <c r="BOP108" s="44"/>
      <c r="BOQ108" s="44"/>
      <c r="BOR108" s="44"/>
      <c r="BOS108" s="44"/>
      <c r="BOT108" s="44"/>
      <c r="BOU108" s="44"/>
      <c r="BOV108" s="44"/>
      <c r="BOW108" s="44"/>
      <c r="BOX108" s="44"/>
      <c r="BOY108" s="44"/>
      <c r="BOZ108" s="44"/>
      <c r="BPA108" s="44"/>
      <c r="BPB108" s="44"/>
      <c r="BPC108" s="44"/>
      <c r="BPD108" s="44"/>
      <c r="BPE108" s="44"/>
      <c r="BPF108" s="44"/>
      <c r="BPG108" s="44"/>
      <c r="BPH108" s="44"/>
      <c r="BPI108" s="44"/>
      <c r="BPJ108" s="44"/>
      <c r="BPK108" s="44"/>
      <c r="BPL108" s="44"/>
      <c r="BPM108" s="44"/>
      <c r="BPN108" s="44"/>
      <c r="BPO108" s="44"/>
      <c r="BPP108" s="44"/>
      <c r="BPQ108" s="44"/>
      <c r="BPR108" s="44"/>
      <c r="BPS108" s="44"/>
      <c r="BPT108" s="44"/>
      <c r="BPU108" s="44"/>
      <c r="BPV108" s="44"/>
      <c r="BPW108" s="44"/>
      <c r="BPX108" s="44"/>
      <c r="BPY108" s="44"/>
      <c r="BPZ108" s="44"/>
      <c r="BQA108" s="44"/>
      <c r="BQB108" s="44"/>
      <c r="BQC108" s="44"/>
      <c r="BQD108" s="44"/>
      <c r="BQE108" s="44"/>
      <c r="BQF108" s="44"/>
      <c r="BQG108" s="44"/>
      <c r="BQH108" s="44"/>
      <c r="BQI108" s="44"/>
      <c r="BQJ108" s="44"/>
      <c r="BQK108" s="44"/>
      <c r="BQL108" s="44"/>
      <c r="BQM108" s="44"/>
      <c r="BQN108" s="44"/>
      <c r="BQO108" s="44"/>
      <c r="BQP108" s="44"/>
      <c r="BQQ108" s="44"/>
      <c r="BQR108" s="44"/>
      <c r="BQS108" s="44"/>
      <c r="BQT108" s="44"/>
      <c r="BQU108" s="44"/>
      <c r="BQV108" s="44"/>
      <c r="BQW108" s="44"/>
      <c r="BQX108" s="44"/>
      <c r="BQY108" s="44"/>
      <c r="BQZ108" s="44"/>
      <c r="BRA108" s="44"/>
      <c r="BRB108" s="44"/>
      <c r="BRC108" s="44"/>
      <c r="BRD108" s="44"/>
      <c r="BRE108" s="44"/>
      <c r="BRF108" s="44"/>
      <c r="BRG108" s="44"/>
      <c r="BRH108" s="44"/>
      <c r="BRI108" s="44"/>
      <c r="BRJ108" s="44"/>
      <c r="BRK108" s="44"/>
      <c r="BRL108" s="44"/>
      <c r="BRM108" s="44"/>
      <c r="BRN108" s="44"/>
      <c r="BRO108" s="44"/>
      <c r="BRP108" s="44"/>
      <c r="BRQ108" s="44"/>
      <c r="BRR108" s="44"/>
      <c r="BRS108" s="44"/>
      <c r="BRT108" s="44"/>
      <c r="BRU108" s="44"/>
      <c r="BRV108" s="44"/>
      <c r="BRW108" s="44"/>
      <c r="BRX108" s="44"/>
      <c r="BRY108" s="44"/>
      <c r="BRZ108" s="44"/>
      <c r="BSA108" s="44"/>
      <c r="BSB108" s="44"/>
      <c r="BSC108" s="44"/>
      <c r="BSD108" s="44"/>
      <c r="BSE108" s="44"/>
      <c r="BSF108" s="44"/>
      <c r="BSG108" s="44"/>
      <c r="BSH108" s="44"/>
      <c r="BSI108" s="44"/>
      <c r="BSJ108" s="44"/>
      <c r="BSK108" s="44"/>
      <c r="BSL108" s="44"/>
      <c r="BSM108" s="44"/>
      <c r="BSN108" s="44"/>
      <c r="BSO108" s="44"/>
      <c r="BSP108" s="44"/>
      <c r="BSQ108" s="44"/>
      <c r="BSR108" s="44"/>
      <c r="BSS108" s="44"/>
      <c r="BST108" s="44"/>
      <c r="BSU108" s="44"/>
      <c r="BSV108" s="44"/>
      <c r="BSW108" s="44"/>
      <c r="BSX108" s="44"/>
      <c r="BSY108" s="44"/>
      <c r="BSZ108" s="44"/>
      <c r="BTA108" s="44"/>
      <c r="BTB108" s="44"/>
      <c r="BTC108" s="44"/>
      <c r="BTD108" s="44"/>
      <c r="BTE108" s="44"/>
      <c r="BTF108" s="44"/>
      <c r="BTG108" s="44"/>
      <c r="BTH108" s="44"/>
      <c r="BTI108" s="44"/>
      <c r="BTJ108" s="44"/>
      <c r="BTK108" s="44"/>
      <c r="BTL108" s="44"/>
      <c r="BTM108" s="44"/>
      <c r="BTN108" s="44"/>
      <c r="BTO108" s="44"/>
      <c r="BTP108" s="44"/>
      <c r="BTQ108" s="44"/>
      <c r="BTR108" s="44"/>
      <c r="BTS108" s="44"/>
      <c r="BTT108" s="44"/>
      <c r="BTU108" s="44"/>
      <c r="BTV108" s="44"/>
      <c r="BTW108" s="44"/>
      <c r="BTX108" s="44"/>
      <c r="BTY108" s="44"/>
      <c r="BTZ108" s="44"/>
      <c r="BUA108" s="44"/>
      <c r="BUB108" s="44"/>
      <c r="BUC108" s="44"/>
      <c r="BUD108" s="44"/>
      <c r="BUE108" s="44"/>
      <c r="BUF108" s="44"/>
      <c r="BUG108" s="44"/>
      <c r="BUH108" s="44"/>
      <c r="BUI108" s="44"/>
      <c r="BUJ108" s="44"/>
      <c r="BUK108" s="44"/>
      <c r="BUL108" s="44"/>
      <c r="BUM108" s="44"/>
      <c r="BUN108" s="44"/>
      <c r="BUO108" s="44"/>
      <c r="BUP108" s="44"/>
      <c r="BUQ108" s="44"/>
      <c r="BUR108" s="44"/>
      <c r="BUS108" s="44"/>
      <c r="BUT108" s="44"/>
      <c r="BUU108" s="44"/>
      <c r="BUV108" s="44"/>
      <c r="BUW108" s="44"/>
      <c r="BUX108" s="44"/>
      <c r="BUY108" s="44"/>
      <c r="BUZ108" s="44"/>
      <c r="BVA108" s="44"/>
      <c r="BVB108" s="44"/>
      <c r="BVC108" s="44"/>
      <c r="BVD108" s="44"/>
      <c r="BVE108" s="44"/>
      <c r="BVF108" s="44"/>
      <c r="BVG108" s="44"/>
      <c r="BVH108" s="44"/>
      <c r="BVI108" s="44"/>
      <c r="BVJ108" s="44"/>
      <c r="BVK108" s="44"/>
      <c r="BVL108" s="44"/>
      <c r="BVM108" s="44"/>
      <c r="BVN108" s="44"/>
      <c r="BVO108" s="44"/>
      <c r="BVP108" s="44"/>
      <c r="BVQ108" s="44"/>
      <c r="BVR108" s="44"/>
      <c r="BVS108" s="44"/>
      <c r="BVT108" s="44"/>
      <c r="BVU108" s="44"/>
      <c r="BVV108" s="44"/>
      <c r="BVW108" s="44"/>
      <c r="BVX108" s="44"/>
      <c r="BVY108" s="44"/>
      <c r="BVZ108" s="44"/>
      <c r="BWA108" s="44"/>
      <c r="BWB108" s="44"/>
      <c r="BWC108" s="44"/>
      <c r="BWD108" s="44"/>
      <c r="BWE108" s="44"/>
      <c r="BWF108" s="44"/>
      <c r="BWG108" s="44"/>
      <c r="BWH108" s="44"/>
      <c r="BWI108" s="44"/>
      <c r="BWJ108" s="44"/>
      <c r="BWK108" s="44"/>
      <c r="BWL108" s="44"/>
      <c r="BWM108" s="44"/>
      <c r="BWN108" s="44"/>
      <c r="BWO108" s="44"/>
      <c r="BWP108" s="44"/>
      <c r="BWQ108" s="44"/>
      <c r="BWR108" s="44"/>
      <c r="BWS108" s="44"/>
      <c r="BWT108" s="44"/>
      <c r="BWU108" s="44"/>
      <c r="BWV108" s="44"/>
      <c r="BWW108" s="44"/>
      <c r="BWX108" s="44"/>
      <c r="BWY108" s="44"/>
      <c r="BWZ108" s="44"/>
      <c r="BXA108" s="44"/>
      <c r="BXB108" s="44"/>
      <c r="BXC108" s="44"/>
      <c r="BXD108" s="44"/>
      <c r="BXE108" s="44"/>
      <c r="BXF108" s="44"/>
      <c r="BXG108" s="44"/>
      <c r="BXH108" s="44"/>
      <c r="BXI108" s="44"/>
      <c r="BXJ108" s="44"/>
      <c r="BXK108" s="44"/>
      <c r="BXL108" s="44"/>
      <c r="BXM108" s="44"/>
      <c r="BXN108" s="44"/>
      <c r="BXO108" s="44"/>
      <c r="BXP108" s="44"/>
      <c r="BXQ108" s="44"/>
      <c r="BXR108" s="44"/>
      <c r="BXS108" s="44"/>
      <c r="BXT108" s="44"/>
      <c r="BXU108" s="44"/>
      <c r="BXV108" s="44"/>
      <c r="BXW108" s="44"/>
      <c r="BXX108" s="44"/>
      <c r="BXY108" s="44"/>
      <c r="BXZ108" s="44"/>
      <c r="BYA108" s="44"/>
      <c r="BYB108" s="44"/>
      <c r="BYC108" s="44"/>
      <c r="BYD108" s="44"/>
      <c r="BYE108" s="44"/>
      <c r="BYF108" s="44"/>
      <c r="BYG108" s="44"/>
      <c r="BYH108" s="44"/>
      <c r="BYI108" s="44"/>
      <c r="BYJ108" s="44"/>
      <c r="BYK108" s="44"/>
      <c r="BYL108" s="44"/>
      <c r="BYM108" s="44"/>
      <c r="BYN108" s="44"/>
      <c r="BYO108" s="44"/>
      <c r="BYP108" s="44"/>
      <c r="BYQ108" s="44"/>
      <c r="BYR108" s="44"/>
      <c r="BYS108" s="44"/>
      <c r="BYT108" s="44"/>
      <c r="BYU108" s="44"/>
      <c r="BYV108" s="44"/>
      <c r="BYW108" s="44"/>
      <c r="BYX108" s="44"/>
      <c r="BYY108" s="44"/>
      <c r="BYZ108" s="44"/>
      <c r="BZA108" s="44"/>
      <c r="BZB108" s="44"/>
      <c r="BZC108" s="44"/>
      <c r="BZD108" s="44"/>
      <c r="BZE108" s="44"/>
      <c r="BZF108" s="44"/>
      <c r="BZG108" s="44"/>
      <c r="BZH108" s="44"/>
      <c r="BZI108" s="44"/>
      <c r="BZJ108" s="44"/>
      <c r="BZK108" s="44"/>
      <c r="BZL108" s="44"/>
      <c r="BZM108" s="44"/>
      <c r="BZN108" s="44"/>
      <c r="BZO108" s="44"/>
      <c r="BZP108" s="44"/>
      <c r="BZQ108" s="44"/>
      <c r="BZR108" s="44"/>
      <c r="BZS108" s="44"/>
      <c r="BZT108" s="44"/>
      <c r="BZU108" s="44"/>
      <c r="BZV108" s="44"/>
      <c r="BZW108" s="44"/>
      <c r="BZX108" s="44"/>
      <c r="BZY108" s="44"/>
      <c r="BZZ108" s="44"/>
      <c r="CAA108" s="44"/>
      <c r="CAB108" s="44"/>
      <c r="CAC108" s="44"/>
      <c r="CAD108" s="44"/>
      <c r="CAE108" s="44"/>
      <c r="CAF108" s="44"/>
      <c r="CAG108" s="44"/>
      <c r="CAH108" s="44"/>
      <c r="CAI108" s="44"/>
      <c r="CAJ108" s="44"/>
      <c r="CAK108" s="44"/>
      <c r="CAL108" s="44"/>
      <c r="CAM108" s="44"/>
      <c r="CAN108" s="44"/>
      <c r="CAO108" s="44"/>
      <c r="CAP108" s="44"/>
      <c r="CAQ108" s="44"/>
      <c r="CAR108" s="44"/>
      <c r="CAS108" s="44"/>
      <c r="CAT108" s="44"/>
      <c r="CAU108" s="44"/>
      <c r="CAV108" s="44"/>
      <c r="CAW108" s="44"/>
      <c r="CAX108" s="44"/>
      <c r="CAY108" s="44"/>
      <c r="CAZ108" s="44"/>
      <c r="CBA108" s="44"/>
      <c r="CBB108" s="44"/>
      <c r="CBC108" s="44"/>
      <c r="CBD108" s="44"/>
      <c r="CBE108" s="44"/>
      <c r="CBF108" s="44"/>
      <c r="CBG108" s="44"/>
      <c r="CBH108" s="44"/>
      <c r="CBI108" s="44"/>
      <c r="CBJ108" s="44"/>
      <c r="CBK108" s="44"/>
      <c r="CBL108" s="44"/>
      <c r="CBM108" s="44"/>
      <c r="CBN108" s="44"/>
      <c r="CBO108" s="44"/>
      <c r="CBP108" s="44"/>
      <c r="CBQ108" s="44"/>
      <c r="CBR108" s="44"/>
      <c r="CBS108" s="44"/>
      <c r="CBT108" s="44"/>
      <c r="CBU108" s="44"/>
      <c r="CBV108" s="44"/>
      <c r="CBW108" s="44"/>
      <c r="CBX108" s="44"/>
      <c r="CBY108" s="44"/>
      <c r="CBZ108" s="44"/>
      <c r="CCA108" s="44"/>
      <c r="CCB108" s="44"/>
      <c r="CCC108" s="44"/>
      <c r="CCD108" s="44"/>
      <c r="CCE108" s="44"/>
      <c r="CCF108" s="44"/>
      <c r="CCG108" s="44"/>
      <c r="CCH108" s="44"/>
      <c r="CCI108" s="44"/>
      <c r="CCJ108" s="44"/>
      <c r="CCK108" s="44"/>
      <c r="CCL108" s="44"/>
      <c r="CCM108" s="44"/>
      <c r="CCN108" s="44"/>
      <c r="CCO108" s="44"/>
      <c r="CCP108" s="44"/>
      <c r="CCQ108" s="44"/>
      <c r="CCR108" s="44"/>
      <c r="CCS108" s="44"/>
      <c r="CCT108" s="44"/>
      <c r="CCU108" s="44"/>
      <c r="CCV108" s="44"/>
      <c r="CCW108" s="44"/>
      <c r="CCX108" s="44"/>
      <c r="CCY108" s="44"/>
      <c r="CCZ108" s="44"/>
      <c r="CDA108" s="44"/>
      <c r="CDB108" s="44"/>
      <c r="CDC108" s="44"/>
      <c r="CDD108" s="44"/>
      <c r="CDE108" s="44"/>
      <c r="CDF108" s="44"/>
      <c r="CDG108" s="44"/>
      <c r="CDH108" s="44"/>
      <c r="CDI108" s="44"/>
      <c r="CDJ108" s="44"/>
      <c r="CDK108" s="44"/>
      <c r="CDL108" s="44"/>
      <c r="CDM108" s="44"/>
      <c r="CDN108" s="44"/>
      <c r="CDO108" s="44"/>
      <c r="CDP108" s="44"/>
      <c r="CDQ108" s="44"/>
      <c r="CDR108" s="44"/>
      <c r="CDS108" s="44"/>
      <c r="CDT108" s="44"/>
      <c r="CDU108" s="44"/>
      <c r="CDV108" s="44"/>
      <c r="CDW108" s="44"/>
      <c r="CDX108" s="44"/>
      <c r="CDY108" s="44"/>
      <c r="CDZ108" s="44"/>
      <c r="CEA108" s="44"/>
      <c r="CEB108" s="44"/>
      <c r="CEC108" s="44"/>
      <c r="CED108" s="44"/>
      <c r="CEE108" s="44"/>
      <c r="CEF108" s="44"/>
      <c r="CEG108" s="44"/>
      <c r="CEH108" s="44"/>
      <c r="CEI108" s="44"/>
      <c r="CEJ108" s="44"/>
      <c r="CEK108" s="44"/>
      <c r="CEL108" s="44"/>
      <c r="CEM108" s="44"/>
      <c r="CEN108" s="44"/>
      <c r="CEO108" s="44"/>
      <c r="CEP108" s="44"/>
      <c r="CEQ108" s="44"/>
      <c r="CER108" s="44"/>
      <c r="CES108" s="44"/>
      <c r="CET108" s="44"/>
      <c r="CEU108" s="44"/>
      <c r="CEV108" s="44"/>
      <c r="CEW108" s="44"/>
      <c r="CEX108" s="44"/>
      <c r="CEY108" s="44"/>
      <c r="CEZ108" s="44"/>
      <c r="CFA108" s="44"/>
      <c r="CFB108" s="44"/>
      <c r="CFC108" s="44"/>
      <c r="CFD108" s="44"/>
      <c r="CFE108" s="44"/>
      <c r="CFF108" s="44"/>
      <c r="CFG108" s="44"/>
      <c r="CFH108" s="44"/>
      <c r="CFI108" s="44"/>
      <c r="CFJ108" s="44"/>
      <c r="CFK108" s="44"/>
      <c r="CFL108" s="44"/>
      <c r="CFM108" s="44"/>
      <c r="CFN108" s="44"/>
      <c r="CFO108" s="44"/>
      <c r="CFP108" s="44"/>
      <c r="CFQ108" s="44"/>
      <c r="CFR108" s="44"/>
      <c r="CFS108" s="44"/>
      <c r="CFT108" s="44"/>
      <c r="CFU108" s="44"/>
      <c r="CFV108" s="44"/>
      <c r="CFW108" s="44"/>
      <c r="CFX108" s="44"/>
      <c r="CFY108" s="44"/>
      <c r="CFZ108" s="44"/>
      <c r="CGA108" s="44"/>
      <c r="CGB108" s="44"/>
      <c r="CGC108" s="44"/>
      <c r="CGD108" s="44"/>
      <c r="CGE108" s="44"/>
      <c r="CGF108" s="44"/>
      <c r="CGG108" s="44"/>
      <c r="CGH108" s="44"/>
      <c r="CGI108" s="44"/>
      <c r="CGJ108" s="44"/>
      <c r="CGK108" s="44"/>
      <c r="CGL108" s="44"/>
      <c r="CGM108" s="44"/>
      <c r="CGN108" s="44"/>
      <c r="CGO108" s="44"/>
      <c r="CGP108" s="44"/>
      <c r="CGQ108" s="44"/>
      <c r="CGR108" s="44"/>
      <c r="CGS108" s="44"/>
      <c r="CGT108" s="44"/>
      <c r="CGU108" s="44"/>
      <c r="CGV108" s="44"/>
      <c r="CGW108" s="44"/>
      <c r="CGX108" s="44"/>
      <c r="CGY108" s="44"/>
      <c r="CGZ108" s="44"/>
      <c r="CHA108" s="44"/>
      <c r="CHB108" s="44"/>
      <c r="CHC108" s="44"/>
      <c r="CHD108" s="44"/>
      <c r="CHE108" s="44"/>
      <c r="CHF108" s="44"/>
      <c r="CHG108" s="44"/>
      <c r="CHH108" s="44"/>
      <c r="CHI108" s="44"/>
      <c r="CHJ108" s="44"/>
      <c r="CHK108" s="44"/>
      <c r="CHL108" s="44"/>
      <c r="CHM108" s="44"/>
      <c r="CHN108" s="44"/>
      <c r="CHO108" s="44"/>
      <c r="CHP108" s="44"/>
      <c r="CHQ108" s="44"/>
      <c r="CHR108" s="44"/>
      <c r="CHS108" s="44"/>
      <c r="CHT108" s="44"/>
      <c r="CHU108" s="44"/>
      <c r="CHV108" s="44"/>
      <c r="CHW108" s="44"/>
      <c r="CHX108" s="44"/>
      <c r="CHY108" s="44"/>
      <c r="CHZ108" s="44"/>
      <c r="CIA108" s="44"/>
      <c r="CIB108" s="44"/>
      <c r="CIC108" s="44"/>
      <c r="CID108" s="44"/>
      <c r="CIE108" s="44"/>
      <c r="CIF108" s="44"/>
      <c r="CIG108" s="44"/>
      <c r="CIH108" s="44"/>
      <c r="CII108" s="44"/>
      <c r="CIJ108" s="44"/>
      <c r="CIK108" s="44"/>
      <c r="CIL108" s="44"/>
      <c r="CIM108" s="44"/>
      <c r="CIN108" s="44"/>
      <c r="CIO108" s="44"/>
      <c r="CIP108" s="44"/>
      <c r="CIQ108" s="44"/>
      <c r="CIR108" s="44"/>
      <c r="CIS108" s="44"/>
      <c r="CIT108" s="44"/>
      <c r="CIU108" s="44"/>
      <c r="CIV108" s="44"/>
      <c r="CIW108" s="44"/>
      <c r="CIX108" s="44"/>
      <c r="CIY108" s="44"/>
      <c r="CIZ108" s="44"/>
      <c r="CJA108" s="44"/>
      <c r="CJB108" s="44"/>
      <c r="CJC108" s="44"/>
      <c r="CJD108" s="44"/>
      <c r="CJE108" s="44"/>
      <c r="CJF108" s="44"/>
      <c r="CJG108" s="44"/>
      <c r="CJH108" s="44"/>
      <c r="CJI108" s="44"/>
      <c r="CJJ108" s="44"/>
      <c r="CJK108" s="44"/>
      <c r="CJL108" s="44"/>
      <c r="CJM108" s="44"/>
      <c r="CJN108" s="44"/>
      <c r="CJO108" s="44"/>
      <c r="CJP108" s="44"/>
      <c r="CJQ108" s="44"/>
      <c r="CJR108" s="44"/>
      <c r="CJS108" s="44"/>
      <c r="CJT108" s="44"/>
      <c r="CJU108" s="44"/>
      <c r="CJV108" s="44"/>
      <c r="CJW108" s="44"/>
      <c r="CJX108" s="44"/>
      <c r="CJY108" s="44"/>
      <c r="CJZ108" s="44"/>
      <c r="CKA108" s="44"/>
      <c r="CKB108" s="44"/>
      <c r="CKC108" s="44"/>
      <c r="CKD108" s="44"/>
      <c r="CKE108" s="44"/>
      <c r="CKF108" s="44"/>
      <c r="CKG108" s="44"/>
      <c r="CKH108" s="44"/>
      <c r="CKI108" s="44"/>
      <c r="CKJ108" s="44"/>
      <c r="CKK108" s="44"/>
      <c r="CKL108" s="44"/>
      <c r="CKM108" s="44"/>
      <c r="CKN108" s="44"/>
      <c r="CKO108" s="44"/>
      <c r="CKP108" s="44"/>
      <c r="CKQ108" s="44"/>
      <c r="CKR108" s="44"/>
      <c r="CKS108" s="44"/>
      <c r="CKT108" s="44"/>
      <c r="CKU108" s="44"/>
      <c r="CKV108" s="44"/>
      <c r="CKW108" s="44"/>
      <c r="CKX108" s="44"/>
      <c r="CKY108" s="44"/>
      <c r="CKZ108" s="44"/>
      <c r="CLA108" s="44"/>
      <c r="CLB108" s="44"/>
      <c r="CLC108" s="44"/>
      <c r="CLD108" s="44"/>
      <c r="CLE108" s="44"/>
      <c r="CLF108" s="44"/>
      <c r="CLG108" s="44"/>
      <c r="CLH108" s="44"/>
      <c r="CLI108" s="44"/>
      <c r="CLJ108" s="44"/>
      <c r="CLK108" s="44"/>
      <c r="CLL108" s="44"/>
      <c r="CLM108" s="44"/>
      <c r="CLN108" s="44"/>
      <c r="CLO108" s="44"/>
      <c r="CLP108" s="44"/>
      <c r="CLQ108" s="44"/>
      <c r="CLR108" s="44"/>
      <c r="CLS108" s="44"/>
      <c r="CLT108" s="44"/>
      <c r="CLU108" s="44"/>
      <c r="CLV108" s="44"/>
      <c r="CLW108" s="44"/>
      <c r="CLX108" s="44"/>
      <c r="CLY108" s="44"/>
      <c r="CLZ108" s="44"/>
      <c r="CMA108" s="44"/>
      <c r="CMB108" s="44"/>
      <c r="CMC108" s="44"/>
      <c r="CMD108" s="44"/>
      <c r="CME108" s="44"/>
      <c r="CMF108" s="44"/>
      <c r="CMG108" s="44"/>
      <c r="CMH108" s="44"/>
      <c r="CMI108" s="44"/>
      <c r="CMJ108" s="44"/>
      <c r="CMK108" s="44"/>
      <c r="CML108" s="44"/>
      <c r="CMM108" s="44"/>
      <c r="CMN108" s="44"/>
      <c r="CMO108" s="44"/>
      <c r="CMP108" s="44"/>
      <c r="CMQ108" s="44"/>
      <c r="CMR108" s="44"/>
      <c r="CMS108" s="44"/>
      <c r="CMT108" s="44"/>
      <c r="CMU108" s="44"/>
      <c r="CMV108" s="44"/>
      <c r="CMW108" s="44"/>
      <c r="CMX108" s="44"/>
      <c r="CMY108" s="44"/>
      <c r="CMZ108" s="44"/>
      <c r="CNA108" s="44"/>
      <c r="CNB108" s="44"/>
      <c r="CNC108" s="44"/>
      <c r="CND108" s="44"/>
      <c r="CNE108" s="44"/>
      <c r="CNF108" s="44"/>
      <c r="CNG108" s="44"/>
      <c r="CNH108" s="44"/>
      <c r="CNI108" s="44"/>
      <c r="CNJ108" s="44"/>
      <c r="CNK108" s="44"/>
      <c r="CNL108" s="44"/>
      <c r="CNM108" s="44"/>
      <c r="CNN108" s="44"/>
      <c r="CNO108" s="44"/>
      <c r="CNP108" s="44"/>
      <c r="CNQ108" s="44"/>
      <c r="CNR108" s="44"/>
      <c r="CNS108" s="44"/>
      <c r="CNT108" s="44"/>
      <c r="CNU108" s="44"/>
      <c r="CNV108" s="44"/>
      <c r="CNW108" s="44"/>
      <c r="CNX108" s="44"/>
      <c r="CNY108" s="44"/>
      <c r="CNZ108" s="44"/>
      <c r="COA108" s="44"/>
      <c r="COB108" s="44"/>
      <c r="COC108" s="44"/>
      <c r="COD108" s="44"/>
      <c r="COE108" s="44"/>
      <c r="COF108" s="44"/>
      <c r="COG108" s="44"/>
      <c r="COH108" s="44"/>
      <c r="COI108" s="44"/>
      <c r="COJ108" s="44"/>
      <c r="COK108" s="44"/>
      <c r="COL108" s="44"/>
      <c r="COM108" s="44"/>
      <c r="CON108" s="44"/>
      <c r="COO108" s="44"/>
      <c r="COP108" s="44"/>
      <c r="COQ108" s="44"/>
      <c r="COR108" s="44"/>
      <c r="COS108" s="44"/>
      <c r="COT108" s="44"/>
      <c r="COU108" s="44"/>
      <c r="COV108" s="44"/>
      <c r="COW108" s="44"/>
      <c r="COX108" s="44"/>
      <c r="COY108" s="44"/>
      <c r="COZ108" s="44"/>
      <c r="CPA108" s="44"/>
      <c r="CPB108" s="44"/>
      <c r="CPC108" s="44"/>
      <c r="CPD108" s="44"/>
      <c r="CPE108" s="44"/>
      <c r="CPF108" s="44"/>
      <c r="CPG108" s="44"/>
      <c r="CPH108" s="44"/>
      <c r="CPI108" s="44"/>
      <c r="CPJ108" s="44"/>
      <c r="CPK108" s="44"/>
      <c r="CPL108" s="44"/>
      <c r="CPM108" s="44"/>
      <c r="CPN108" s="44"/>
      <c r="CPO108" s="44"/>
      <c r="CPP108" s="44"/>
      <c r="CPQ108" s="44"/>
      <c r="CPR108" s="44"/>
      <c r="CPS108" s="44"/>
      <c r="CPT108" s="44"/>
      <c r="CPU108" s="44"/>
      <c r="CPV108" s="44"/>
      <c r="CPW108" s="44"/>
      <c r="CPX108" s="44"/>
      <c r="CPY108" s="44"/>
      <c r="CPZ108" s="44"/>
      <c r="CQA108" s="44"/>
      <c r="CQB108" s="44"/>
      <c r="CQC108" s="44"/>
      <c r="CQD108" s="44"/>
      <c r="CQE108" s="44"/>
      <c r="CQF108" s="44"/>
      <c r="CQG108" s="44"/>
      <c r="CQH108" s="44"/>
      <c r="CQI108" s="44"/>
      <c r="CQJ108" s="44"/>
      <c r="CQK108" s="44"/>
      <c r="CQL108" s="44"/>
      <c r="CQM108" s="44"/>
      <c r="CQN108" s="44"/>
      <c r="CQO108" s="44"/>
      <c r="CQP108" s="44"/>
      <c r="CQQ108" s="44"/>
      <c r="CQR108" s="44"/>
      <c r="CQS108" s="44"/>
      <c r="CQT108" s="44"/>
      <c r="CQU108" s="44"/>
      <c r="CQV108" s="44"/>
      <c r="CQW108" s="44"/>
      <c r="CQX108" s="44"/>
      <c r="CQY108" s="44"/>
      <c r="CQZ108" s="44"/>
      <c r="CRA108" s="44"/>
      <c r="CRB108" s="44"/>
      <c r="CRC108" s="44"/>
      <c r="CRD108" s="44"/>
      <c r="CRE108" s="44"/>
      <c r="CRF108" s="44"/>
      <c r="CRG108" s="44"/>
      <c r="CRH108" s="44"/>
      <c r="CRI108" s="44"/>
      <c r="CRJ108" s="44"/>
      <c r="CRK108" s="44"/>
      <c r="CRL108" s="44"/>
      <c r="CRM108" s="44"/>
      <c r="CRN108" s="44"/>
      <c r="CRO108" s="44"/>
      <c r="CRP108" s="44"/>
      <c r="CRQ108" s="44"/>
      <c r="CRR108" s="44"/>
      <c r="CRS108" s="44"/>
      <c r="CRT108" s="44"/>
      <c r="CRU108" s="44"/>
      <c r="CRV108" s="44"/>
      <c r="CRW108" s="44"/>
      <c r="CRX108" s="44"/>
      <c r="CRY108" s="44"/>
      <c r="CRZ108" s="44"/>
      <c r="CSA108" s="44"/>
      <c r="CSB108" s="44"/>
      <c r="CSC108" s="44"/>
      <c r="CSD108" s="44"/>
      <c r="CSE108" s="44"/>
      <c r="CSF108" s="44"/>
      <c r="CSG108" s="44"/>
      <c r="CSH108" s="44"/>
      <c r="CSI108" s="44"/>
      <c r="CSJ108" s="44"/>
      <c r="CSK108" s="44"/>
      <c r="CSL108" s="44"/>
      <c r="CSM108" s="44"/>
      <c r="CSN108" s="44"/>
      <c r="CSO108" s="44"/>
      <c r="CSP108" s="44"/>
      <c r="CSQ108" s="44"/>
      <c r="CSR108" s="44"/>
      <c r="CSS108" s="44"/>
      <c r="CST108" s="44"/>
      <c r="CSU108" s="44"/>
      <c r="CSV108" s="44"/>
      <c r="CSW108" s="44"/>
      <c r="CSX108" s="44"/>
      <c r="CSY108" s="44"/>
      <c r="CSZ108" s="44"/>
      <c r="CTA108" s="44"/>
      <c r="CTB108" s="44"/>
      <c r="CTC108" s="44"/>
      <c r="CTD108" s="44"/>
      <c r="CTE108" s="44"/>
      <c r="CTF108" s="44"/>
      <c r="CTG108" s="44"/>
      <c r="CTH108" s="44"/>
      <c r="CTI108" s="44"/>
      <c r="CTJ108" s="44"/>
      <c r="CTK108" s="44"/>
      <c r="CTL108" s="44"/>
      <c r="CTM108" s="44"/>
      <c r="CTN108" s="44"/>
      <c r="CTO108" s="44"/>
      <c r="CTP108" s="44"/>
      <c r="CTQ108" s="44"/>
      <c r="CTR108" s="44"/>
      <c r="CTS108" s="44"/>
      <c r="CTT108" s="44"/>
      <c r="CTU108" s="44"/>
      <c r="CTV108" s="44"/>
      <c r="CTW108" s="44"/>
      <c r="CTX108" s="44"/>
      <c r="CTY108" s="44"/>
      <c r="CTZ108" s="44"/>
      <c r="CUA108" s="44"/>
      <c r="CUB108" s="44"/>
      <c r="CUC108" s="44"/>
      <c r="CUD108" s="44"/>
      <c r="CUE108" s="44"/>
      <c r="CUF108" s="44"/>
      <c r="CUG108" s="44"/>
      <c r="CUH108" s="44"/>
      <c r="CUI108" s="44"/>
      <c r="CUJ108" s="44"/>
      <c r="CUK108" s="44"/>
      <c r="CUL108" s="44"/>
      <c r="CUM108" s="44"/>
      <c r="CUN108" s="44"/>
      <c r="CUO108" s="44"/>
      <c r="CUP108" s="44"/>
      <c r="CUQ108" s="44"/>
      <c r="CUR108" s="44"/>
      <c r="CUS108" s="44"/>
      <c r="CUT108" s="44"/>
      <c r="CUU108" s="44"/>
      <c r="CUV108" s="44"/>
      <c r="CUW108" s="44"/>
      <c r="CUX108" s="44"/>
      <c r="CUY108" s="44"/>
      <c r="CUZ108" s="44"/>
      <c r="CVA108" s="44"/>
      <c r="CVB108" s="44"/>
      <c r="CVC108" s="44"/>
      <c r="CVD108" s="44"/>
      <c r="CVE108" s="44"/>
      <c r="CVF108" s="44"/>
      <c r="CVG108" s="44"/>
      <c r="CVH108" s="44"/>
      <c r="CVI108" s="44"/>
      <c r="CVJ108" s="44"/>
      <c r="CVK108" s="44"/>
      <c r="CVL108" s="44"/>
      <c r="CVM108" s="44"/>
      <c r="CVN108" s="44"/>
      <c r="CVO108" s="44"/>
      <c r="CVP108" s="44"/>
      <c r="CVQ108" s="44"/>
      <c r="CVR108" s="44"/>
      <c r="CVS108" s="44"/>
      <c r="CVT108" s="44"/>
      <c r="CVU108" s="44"/>
      <c r="CVV108" s="44"/>
      <c r="CVW108" s="44"/>
      <c r="CVX108" s="44"/>
      <c r="CVY108" s="44"/>
      <c r="CVZ108" s="44"/>
      <c r="CWA108" s="44"/>
      <c r="CWB108" s="44"/>
      <c r="CWC108" s="44"/>
      <c r="CWD108" s="44"/>
      <c r="CWE108" s="44"/>
      <c r="CWF108" s="44"/>
      <c r="CWG108" s="44"/>
      <c r="CWH108" s="44"/>
      <c r="CWI108" s="44"/>
      <c r="CWJ108" s="44"/>
      <c r="CWK108" s="44"/>
      <c r="CWL108" s="44"/>
      <c r="CWM108" s="44"/>
      <c r="CWN108" s="44"/>
      <c r="CWO108" s="44"/>
      <c r="CWP108" s="44"/>
      <c r="CWQ108" s="44"/>
      <c r="CWR108" s="44"/>
      <c r="CWS108" s="44"/>
      <c r="CWT108" s="44"/>
      <c r="CWU108" s="44"/>
      <c r="CWV108" s="44"/>
      <c r="CWW108" s="44"/>
      <c r="CWX108" s="44"/>
      <c r="CWY108" s="44"/>
      <c r="CWZ108" s="44"/>
      <c r="CXA108" s="44"/>
      <c r="CXB108" s="44"/>
      <c r="CXC108" s="44"/>
      <c r="CXD108" s="44"/>
      <c r="CXE108" s="44"/>
      <c r="CXF108" s="44"/>
      <c r="CXG108" s="44"/>
      <c r="CXH108" s="44"/>
      <c r="CXI108" s="44"/>
      <c r="CXJ108" s="44"/>
      <c r="CXK108" s="44"/>
      <c r="CXL108" s="44"/>
      <c r="CXM108" s="44"/>
      <c r="CXN108" s="44"/>
      <c r="CXO108" s="44"/>
      <c r="CXP108" s="44"/>
      <c r="CXQ108" s="44"/>
      <c r="CXR108" s="44"/>
      <c r="CXS108" s="44"/>
      <c r="CXT108" s="44"/>
      <c r="CXU108" s="44"/>
      <c r="CXV108" s="44"/>
      <c r="CXW108" s="44"/>
      <c r="CXX108" s="44"/>
      <c r="CXY108" s="44"/>
      <c r="CXZ108" s="44"/>
      <c r="CYA108" s="44"/>
      <c r="CYB108" s="44"/>
      <c r="CYC108" s="44"/>
      <c r="CYD108" s="44"/>
      <c r="CYE108" s="44"/>
      <c r="CYF108" s="44"/>
      <c r="CYG108" s="44"/>
      <c r="CYH108" s="44"/>
      <c r="CYI108" s="44"/>
      <c r="CYJ108" s="44"/>
      <c r="CYK108" s="44"/>
      <c r="CYL108" s="44"/>
      <c r="CYM108" s="44"/>
      <c r="CYN108" s="44"/>
      <c r="CYO108" s="44"/>
      <c r="CYP108" s="44"/>
      <c r="CYQ108" s="44"/>
      <c r="CYR108" s="44"/>
      <c r="CYS108" s="44"/>
      <c r="CYT108" s="44"/>
      <c r="CYU108" s="44"/>
      <c r="CYV108" s="44"/>
      <c r="CYW108" s="44"/>
      <c r="CYX108" s="44"/>
      <c r="CYY108" s="44"/>
      <c r="CYZ108" s="44"/>
      <c r="CZA108" s="44"/>
      <c r="CZB108" s="44"/>
      <c r="CZC108" s="44"/>
      <c r="CZD108" s="44"/>
      <c r="CZE108" s="44"/>
      <c r="CZF108" s="44"/>
      <c r="CZG108" s="44"/>
      <c r="CZH108" s="44"/>
      <c r="CZI108" s="44"/>
      <c r="CZJ108" s="44"/>
      <c r="CZK108" s="44"/>
      <c r="CZL108" s="44"/>
      <c r="CZM108" s="44"/>
      <c r="CZN108" s="44"/>
      <c r="CZO108" s="44"/>
      <c r="CZP108" s="44"/>
      <c r="CZQ108" s="44"/>
      <c r="CZR108" s="44"/>
      <c r="CZS108" s="44"/>
      <c r="CZT108" s="44"/>
      <c r="CZU108" s="44"/>
      <c r="CZV108" s="44"/>
      <c r="CZW108" s="44"/>
      <c r="CZX108" s="44"/>
      <c r="CZY108" s="44"/>
      <c r="CZZ108" s="44"/>
      <c r="DAA108" s="44"/>
      <c r="DAB108" s="44"/>
      <c r="DAC108" s="44"/>
      <c r="DAD108" s="44"/>
      <c r="DAE108" s="44"/>
      <c r="DAF108" s="44"/>
      <c r="DAG108" s="44"/>
      <c r="DAH108" s="44"/>
      <c r="DAI108" s="44"/>
      <c r="DAJ108" s="44"/>
      <c r="DAK108" s="44"/>
      <c r="DAL108" s="44"/>
      <c r="DAM108" s="44"/>
      <c r="DAN108" s="44"/>
      <c r="DAO108" s="44"/>
      <c r="DAP108" s="44"/>
      <c r="DAQ108" s="44"/>
      <c r="DAR108" s="44"/>
      <c r="DAS108" s="44"/>
      <c r="DAT108" s="44"/>
      <c r="DAU108" s="44"/>
      <c r="DAV108" s="44"/>
      <c r="DAW108" s="44"/>
      <c r="DAX108" s="44"/>
      <c r="DAY108" s="44"/>
      <c r="DAZ108" s="44"/>
      <c r="DBA108" s="44"/>
      <c r="DBB108" s="44"/>
      <c r="DBC108" s="44"/>
      <c r="DBD108" s="44"/>
      <c r="DBE108" s="44"/>
      <c r="DBF108" s="44"/>
      <c r="DBG108" s="44"/>
      <c r="DBH108" s="44"/>
      <c r="DBI108" s="44"/>
      <c r="DBJ108" s="44"/>
      <c r="DBK108" s="44"/>
      <c r="DBL108" s="44"/>
      <c r="DBM108" s="44"/>
      <c r="DBN108" s="44"/>
      <c r="DBO108" s="44"/>
      <c r="DBP108" s="44"/>
      <c r="DBQ108" s="44"/>
      <c r="DBR108" s="44"/>
      <c r="DBS108" s="44"/>
      <c r="DBT108" s="44"/>
      <c r="DBU108" s="44"/>
      <c r="DBV108" s="44"/>
      <c r="DBW108" s="44"/>
      <c r="DBX108" s="44"/>
      <c r="DBY108" s="44"/>
      <c r="DBZ108" s="44"/>
      <c r="DCA108" s="44"/>
      <c r="DCB108" s="44"/>
      <c r="DCC108" s="44"/>
      <c r="DCD108" s="44"/>
      <c r="DCE108" s="44"/>
      <c r="DCF108" s="44"/>
      <c r="DCG108" s="44"/>
      <c r="DCH108" s="44"/>
      <c r="DCI108" s="44"/>
      <c r="DCJ108" s="44"/>
      <c r="DCK108" s="44"/>
      <c r="DCL108" s="44"/>
      <c r="DCM108" s="44"/>
      <c r="DCN108" s="44"/>
      <c r="DCO108" s="44"/>
      <c r="DCP108" s="44"/>
      <c r="DCQ108" s="44"/>
      <c r="DCR108" s="44"/>
      <c r="DCS108" s="44"/>
      <c r="DCT108" s="44"/>
      <c r="DCU108" s="44"/>
      <c r="DCV108" s="44"/>
      <c r="DCW108" s="44"/>
      <c r="DCX108" s="44"/>
      <c r="DCY108" s="44"/>
      <c r="DCZ108" s="44"/>
      <c r="DDA108" s="44"/>
      <c r="DDB108" s="44"/>
      <c r="DDC108" s="44"/>
      <c r="DDD108" s="44"/>
      <c r="DDE108" s="44"/>
      <c r="DDF108" s="44"/>
      <c r="DDG108" s="44"/>
      <c r="DDH108" s="44"/>
      <c r="DDI108" s="44"/>
      <c r="DDJ108" s="44"/>
      <c r="DDK108" s="44"/>
      <c r="DDL108" s="44"/>
      <c r="DDM108" s="44"/>
      <c r="DDN108" s="44"/>
      <c r="DDO108" s="44"/>
      <c r="DDP108" s="44"/>
      <c r="DDQ108" s="44"/>
      <c r="DDR108" s="44"/>
      <c r="DDS108" s="44"/>
      <c r="DDT108" s="44"/>
      <c r="DDU108" s="44"/>
      <c r="DDV108" s="44"/>
      <c r="DDW108" s="44"/>
      <c r="DDX108" s="44"/>
      <c r="DDY108" s="44"/>
      <c r="DDZ108" s="44"/>
      <c r="DEA108" s="44"/>
      <c r="DEB108" s="44"/>
      <c r="DEC108" s="44"/>
      <c r="DED108" s="44"/>
      <c r="DEE108" s="44"/>
      <c r="DEF108" s="44"/>
      <c r="DEG108" s="44"/>
      <c r="DEH108" s="44"/>
      <c r="DEI108" s="44"/>
      <c r="DEJ108" s="44"/>
      <c r="DEK108" s="44"/>
      <c r="DEL108" s="44"/>
      <c r="DEM108" s="44"/>
      <c r="DEN108" s="44"/>
      <c r="DEO108" s="44"/>
      <c r="DEP108" s="44"/>
      <c r="DEQ108" s="44"/>
      <c r="DER108" s="44"/>
      <c r="DES108" s="44"/>
      <c r="DET108" s="44"/>
      <c r="DEU108" s="44"/>
      <c r="DEV108" s="44"/>
      <c r="DEW108" s="44"/>
      <c r="DEX108" s="44"/>
      <c r="DEY108" s="44"/>
      <c r="DEZ108" s="44"/>
      <c r="DFA108" s="44"/>
      <c r="DFB108" s="44"/>
      <c r="DFC108" s="44"/>
      <c r="DFD108" s="44"/>
      <c r="DFE108" s="44"/>
      <c r="DFF108" s="44"/>
      <c r="DFG108" s="44"/>
      <c r="DFH108" s="44"/>
      <c r="DFI108" s="44"/>
      <c r="DFJ108" s="44"/>
      <c r="DFK108" s="44"/>
      <c r="DFL108" s="44"/>
      <c r="DFM108" s="44"/>
      <c r="DFN108" s="44"/>
      <c r="DFO108" s="44"/>
      <c r="DFP108" s="44"/>
      <c r="DFQ108" s="44"/>
      <c r="DFR108" s="44"/>
      <c r="DFS108" s="44"/>
      <c r="DFT108" s="44"/>
      <c r="DFU108" s="44"/>
      <c r="DFV108" s="44"/>
      <c r="DFW108" s="44"/>
      <c r="DFX108" s="44"/>
      <c r="DFY108" s="44"/>
      <c r="DFZ108" s="44"/>
      <c r="DGA108" s="44"/>
      <c r="DGB108" s="44"/>
      <c r="DGC108" s="44"/>
      <c r="DGD108" s="44"/>
      <c r="DGE108" s="44"/>
      <c r="DGF108" s="44"/>
      <c r="DGG108" s="44"/>
      <c r="DGH108" s="44"/>
      <c r="DGI108" s="44"/>
      <c r="DGJ108" s="44"/>
      <c r="DGK108" s="44"/>
      <c r="DGL108" s="44"/>
      <c r="DGM108" s="44"/>
      <c r="DGN108" s="44"/>
      <c r="DGO108" s="44"/>
      <c r="DGP108" s="44"/>
      <c r="DGQ108" s="44"/>
      <c r="DGR108" s="44"/>
      <c r="DGS108" s="44"/>
      <c r="DGT108" s="44"/>
      <c r="DGU108" s="44"/>
      <c r="DGV108" s="44"/>
      <c r="DGW108" s="44"/>
      <c r="DGX108" s="44"/>
      <c r="DGY108" s="44"/>
      <c r="DGZ108" s="44"/>
      <c r="DHA108" s="44"/>
      <c r="DHB108" s="44"/>
      <c r="DHC108" s="44"/>
      <c r="DHD108" s="44"/>
      <c r="DHE108" s="44"/>
      <c r="DHF108" s="44"/>
      <c r="DHG108" s="44"/>
      <c r="DHH108" s="44"/>
      <c r="DHI108" s="44"/>
      <c r="DHJ108" s="44"/>
      <c r="DHK108" s="44"/>
      <c r="DHL108" s="44"/>
      <c r="DHM108" s="44"/>
      <c r="DHN108" s="44"/>
      <c r="DHO108" s="44"/>
      <c r="DHP108" s="44"/>
      <c r="DHQ108" s="44"/>
      <c r="DHR108" s="44"/>
      <c r="DHS108" s="44"/>
      <c r="DHT108" s="44"/>
      <c r="DHU108" s="44"/>
      <c r="DHV108" s="44"/>
      <c r="DHW108" s="44"/>
      <c r="DHX108" s="44"/>
      <c r="DHY108" s="44"/>
      <c r="DHZ108" s="44"/>
      <c r="DIA108" s="44"/>
      <c r="DIB108" s="44"/>
      <c r="DIC108" s="44"/>
      <c r="DID108" s="44"/>
      <c r="DIE108" s="44"/>
      <c r="DIF108" s="44"/>
      <c r="DIG108" s="44"/>
      <c r="DIH108" s="44"/>
      <c r="DII108" s="44"/>
      <c r="DIJ108" s="44"/>
      <c r="DIK108" s="44"/>
      <c r="DIL108" s="44"/>
      <c r="DIM108" s="44"/>
      <c r="DIN108" s="44"/>
      <c r="DIO108" s="44"/>
      <c r="DIP108" s="44"/>
      <c r="DIQ108" s="44"/>
      <c r="DIR108" s="44"/>
      <c r="DIS108" s="44"/>
      <c r="DIT108" s="44"/>
      <c r="DIU108" s="44"/>
      <c r="DIV108" s="44"/>
      <c r="DIW108" s="44"/>
      <c r="DIX108" s="44"/>
      <c r="DIY108" s="44"/>
      <c r="DIZ108" s="44"/>
      <c r="DJA108" s="44"/>
      <c r="DJB108" s="44"/>
      <c r="DJC108" s="44"/>
      <c r="DJD108" s="44"/>
      <c r="DJE108" s="44"/>
      <c r="DJF108" s="44"/>
      <c r="DJG108" s="44"/>
      <c r="DJH108" s="44"/>
      <c r="DJI108" s="44"/>
      <c r="DJJ108" s="44"/>
      <c r="DJK108" s="44"/>
      <c r="DJL108" s="44"/>
      <c r="DJM108" s="44"/>
      <c r="DJN108" s="44"/>
      <c r="DJO108" s="44"/>
      <c r="DJP108" s="44"/>
      <c r="DJQ108" s="44"/>
      <c r="DJR108" s="44"/>
      <c r="DJS108" s="44"/>
      <c r="DJT108" s="44"/>
      <c r="DJU108" s="44"/>
      <c r="DJV108" s="44"/>
      <c r="DJW108" s="44"/>
      <c r="DJX108" s="44"/>
      <c r="DJY108" s="44"/>
      <c r="DJZ108" s="44"/>
      <c r="DKA108" s="44"/>
      <c r="DKB108" s="44"/>
      <c r="DKC108" s="44"/>
      <c r="DKD108" s="44"/>
      <c r="DKE108" s="44"/>
      <c r="DKF108" s="44"/>
      <c r="DKG108" s="44"/>
      <c r="DKH108" s="44"/>
      <c r="DKI108" s="44"/>
      <c r="DKJ108" s="44"/>
      <c r="DKK108" s="44"/>
      <c r="DKL108" s="44"/>
      <c r="DKM108" s="44"/>
      <c r="DKN108" s="44"/>
      <c r="DKO108" s="44"/>
      <c r="DKP108" s="44"/>
      <c r="DKQ108" s="44"/>
      <c r="DKR108" s="44"/>
      <c r="DKS108" s="44"/>
      <c r="DKT108" s="44"/>
      <c r="DKU108" s="44"/>
      <c r="DKV108" s="44"/>
      <c r="DKW108" s="44"/>
      <c r="DKX108" s="44"/>
      <c r="DKY108" s="44"/>
      <c r="DKZ108" s="44"/>
      <c r="DLA108" s="44"/>
      <c r="DLB108" s="44"/>
      <c r="DLC108" s="44"/>
      <c r="DLD108" s="44"/>
      <c r="DLE108" s="44"/>
      <c r="DLF108" s="44"/>
      <c r="DLG108" s="44"/>
      <c r="DLH108" s="44"/>
      <c r="DLI108" s="44"/>
      <c r="DLJ108" s="44"/>
      <c r="DLK108" s="44"/>
      <c r="DLL108" s="44"/>
      <c r="DLM108" s="44"/>
      <c r="DLN108" s="44"/>
      <c r="DLO108" s="44"/>
      <c r="DLP108" s="44"/>
      <c r="DLQ108" s="44"/>
      <c r="DLR108" s="44"/>
      <c r="DLS108" s="44"/>
      <c r="DLT108" s="44"/>
      <c r="DLU108" s="44"/>
      <c r="DLV108" s="44"/>
      <c r="DLW108" s="44"/>
      <c r="DLX108" s="44"/>
      <c r="DLY108" s="44"/>
      <c r="DLZ108" s="44"/>
      <c r="DMA108" s="44"/>
      <c r="DMB108" s="44"/>
      <c r="DMC108" s="44"/>
      <c r="DMD108" s="44"/>
      <c r="DME108" s="44"/>
      <c r="DMF108" s="44"/>
      <c r="DMG108" s="44"/>
      <c r="DMH108" s="44"/>
      <c r="DMI108" s="44"/>
      <c r="DMJ108" s="44"/>
      <c r="DMK108" s="44"/>
      <c r="DML108" s="44"/>
      <c r="DMM108" s="44"/>
      <c r="DMN108" s="44"/>
      <c r="DMO108" s="44"/>
      <c r="DMP108" s="44"/>
      <c r="DMQ108" s="44"/>
      <c r="DMR108" s="44"/>
      <c r="DMS108" s="44"/>
      <c r="DMT108" s="44"/>
      <c r="DMU108" s="44"/>
      <c r="DMV108" s="44"/>
      <c r="DMW108" s="44"/>
      <c r="DMX108" s="44"/>
      <c r="DMY108" s="44"/>
      <c r="DMZ108" s="44"/>
      <c r="DNA108" s="44"/>
      <c r="DNB108" s="44"/>
      <c r="DNC108" s="44"/>
      <c r="DND108" s="44"/>
      <c r="DNE108" s="44"/>
      <c r="DNF108" s="44"/>
      <c r="DNG108" s="44"/>
      <c r="DNH108" s="44"/>
      <c r="DNI108" s="44"/>
      <c r="DNJ108" s="44"/>
      <c r="DNK108" s="44"/>
      <c r="DNL108" s="44"/>
      <c r="DNM108" s="44"/>
      <c r="DNN108" s="44"/>
      <c r="DNO108" s="44"/>
      <c r="DNP108" s="44"/>
      <c r="DNQ108" s="44"/>
      <c r="DNR108" s="44"/>
      <c r="DNS108" s="44"/>
      <c r="DNT108" s="44"/>
      <c r="DNU108" s="44"/>
      <c r="DNV108" s="44"/>
      <c r="DNW108" s="44"/>
      <c r="DNX108" s="44"/>
      <c r="DNY108" s="44"/>
      <c r="DNZ108" s="44"/>
      <c r="DOA108" s="44"/>
      <c r="DOB108" s="44"/>
      <c r="DOC108" s="44"/>
      <c r="DOD108" s="44"/>
      <c r="DOE108" s="44"/>
      <c r="DOF108" s="44"/>
      <c r="DOG108" s="44"/>
      <c r="DOH108" s="44"/>
      <c r="DOI108" s="44"/>
      <c r="DOJ108" s="44"/>
      <c r="DOK108" s="44"/>
      <c r="DOL108" s="44"/>
      <c r="DOM108" s="44"/>
      <c r="DON108" s="44"/>
      <c r="DOO108" s="44"/>
      <c r="DOP108" s="44"/>
      <c r="DOQ108" s="44"/>
      <c r="DOR108" s="44"/>
      <c r="DOS108" s="44"/>
      <c r="DOT108" s="44"/>
      <c r="DOU108" s="44"/>
      <c r="DOV108" s="44"/>
      <c r="DOW108" s="44"/>
      <c r="DOX108" s="44"/>
      <c r="DOY108" s="44"/>
      <c r="DOZ108" s="44"/>
      <c r="DPA108" s="44"/>
      <c r="DPB108" s="44"/>
      <c r="DPC108" s="44"/>
      <c r="DPD108" s="44"/>
      <c r="DPE108" s="44"/>
      <c r="DPF108" s="44"/>
      <c r="DPG108" s="44"/>
      <c r="DPH108" s="44"/>
      <c r="DPI108" s="44"/>
      <c r="DPJ108" s="44"/>
      <c r="DPK108" s="44"/>
      <c r="DPL108" s="44"/>
      <c r="DPM108" s="44"/>
      <c r="DPN108" s="44"/>
      <c r="DPO108" s="44"/>
      <c r="DPP108" s="44"/>
      <c r="DPQ108" s="44"/>
      <c r="DPR108" s="44"/>
      <c r="DPS108" s="44"/>
      <c r="DPT108" s="44"/>
      <c r="DPU108" s="44"/>
      <c r="DPV108" s="44"/>
      <c r="DPW108" s="44"/>
      <c r="DPX108" s="44"/>
      <c r="DPY108" s="44"/>
      <c r="DPZ108" s="44"/>
      <c r="DQA108" s="44"/>
      <c r="DQB108" s="44"/>
      <c r="DQC108" s="44"/>
      <c r="DQD108" s="44"/>
      <c r="DQE108" s="44"/>
      <c r="DQF108" s="44"/>
      <c r="DQG108" s="44"/>
      <c r="DQH108" s="44"/>
      <c r="DQI108" s="44"/>
      <c r="DQJ108" s="44"/>
      <c r="DQK108" s="44"/>
      <c r="DQL108" s="44"/>
      <c r="DQM108" s="44"/>
      <c r="DQN108" s="44"/>
      <c r="DQO108" s="44"/>
      <c r="DQP108" s="44"/>
      <c r="DQQ108" s="44"/>
      <c r="DQR108" s="44"/>
      <c r="DQS108" s="44"/>
      <c r="DQT108" s="44"/>
      <c r="DQU108" s="44"/>
      <c r="DQV108" s="44"/>
      <c r="DQW108" s="44"/>
      <c r="DQX108" s="44"/>
      <c r="DQY108" s="44"/>
      <c r="DQZ108" s="44"/>
      <c r="DRA108" s="44"/>
      <c r="DRB108" s="44"/>
      <c r="DRC108" s="44"/>
      <c r="DRD108" s="44"/>
      <c r="DRE108" s="44"/>
      <c r="DRF108" s="44"/>
      <c r="DRG108" s="44"/>
      <c r="DRH108" s="44"/>
      <c r="DRI108" s="44"/>
      <c r="DRJ108" s="44"/>
      <c r="DRK108" s="44"/>
      <c r="DRL108" s="44"/>
      <c r="DRM108" s="44"/>
      <c r="DRN108" s="44"/>
      <c r="DRO108" s="44"/>
      <c r="DRP108" s="44"/>
      <c r="DRQ108" s="44"/>
      <c r="DRR108" s="44"/>
      <c r="DRS108" s="44"/>
      <c r="DRT108" s="44"/>
      <c r="DRU108" s="44"/>
      <c r="DRV108" s="44"/>
      <c r="DRW108" s="44"/>
      <c r="DRX108" s="44"/>
      <c r="DRY108" s="44"/>
      <c r="DRZ108" s="44"/>
      <c r="DSA108" s="44"/>
      <c r="DSB108" s="44"/>
      <c r="DSC108" s="44"/>
      <c r="DSD108" s="44"/>
      <c r="DSE108" s="44"/>
      <c r="DSF108" s="44"/>
      <c r="DSG108" s="44"/>
      <c r="DSH108" s="44"/>
      <c r="DSI108" s="44"/>
      <c r="DSJ108" s="44"/>
      <c r="DSK108" s="44"/>
      <c r="DSL108" s="44"/>
      <c r="DSM108" s="44"/>
      <c r="DSN108" s="44"/>
      <c r="DSO108" s="44"/>
      <c r="DSP108" s="44"/>
      <c r="DSQ108" s="44"/>
      <c r="DSR108" s="44"/>
      <c r="DSS108" s="44"/>
      <c r="DST108" s="44"/>
      <c r="DSU108" s="44"/>
      <c r="DSV108" s="44"/>
      <c r="DSW108" s="44"/>
      <c r="DSX108" s="44"/>
      <c r="DSY108" s="44"/>
      <c r="DSZ108" s="44"/>
      <c r="DTA108" s="44"/>
      <c r="DTB108" s="44"/>
      <c r="DTC108" s="44"/>
      <c r="DTD108" s="44"/>
      <c r="DTE108" s="44"/>
      <c r="DTF108" s="44"/>
      <c r="DTG108" s="44"/>
      <c r="DTH108" s="44"/>
      <c r="DTI108" s="44"/>
      <c r="DTJ108" s="44"/>
      <c r="DTK108" s="44"/>
      <c r="DTL108" s="44"/>
      <c r="DTM108" s="44"/>
      <c r="DTN108" s="44"/>
      <c r="DTO108" s="44"/>
      <c r="DTP108" s="44"/>
      <c r="DTQ108" s="44"/>
      <c r="DTR108" s="44"/>
      <c r="DTS108" s="44"/>
      <c r="DTT108" s="44"/>
      <c r="DTU108" s="44"/>
      <c r="DTV108" s="44"/>
      <c r="DTW108" s="44"/>
      <c r="DTX108" s="44"/>
      <c r="DTY108" s="44"/>
      <c r="DTZ108" s="44"/>
      <c r="DUA108" s="44"/>
      <c r="DUB108" s="44"/>
      <c r="DUC108" s="44"/>
      <c r="DUD108" s="44"/>
      <c r="DUE108" s="44"/>
      <c r="DUF108" s="44"/>
      <c r="DUG108" s="44"/>
      <c r="DUH108" s="44"/>
      <c r="DUI108" s="44"/>
      <c r="DUJ108" s="44"/>
      <c r="DUK108" s="44"/>
      <c r="DUL108" s="44"/>
      <c r="DUM108" s="44"/>
      <c r="DUN108" s="44"/>
      <c r="DUO108" s="44"/>
      <c r="DUP108" s="44"/>
      <c r="DUQ108" s="44"/>
      <c r="DUR108" s="44"/>
      <c r="DUS108" s="44"/>
      <c r="DUT108" s="44"/>
      <c r="DUU108" s="44"/>
      <c r="DUV108" s="44"/>
      <c r="DUW108" s="44"/>
      <c r="DUX108" s="44"/>
      <c r="DUY108" s="44"/>
      <c r="DUZ108" s="44"/>
      <c r="DVA108" s="44"/>
      <c r="DVB108" s="44"/>
      <c r="DVC108" s="44"/>
      <c r="DVD108" s="44"/>
      <c r="DVE108" s="44"/>
      <c r="DVF108" s="44"/>
      <c r="DVG108" s="44"/>
      <c r="DVH108" s="44"/>
      <c r="DVI108" s="44"/>
      <c r="DVJ108" s="44"/>
      <c r="DVK108" s="44"/>
      <c r="DVL108" s="44"/>
      <c r="DVM108" s="44"/>
      <c r="DVN108" s="44"/>
      <c r="DVO108" s="44"/>
      <c r="DVP108" s="44"/>
      <c r="DVQ108" s="44"/>
      <c r="DVR108" s="44"/>
      <c r="DVS108" s="44"/>
      <c r="DVT108" s="44"/>
      <c r="DVU108" s="44"/>
      <c r="DVV108" s="44"/>
      <c r="DVW108" s="44"/>
      <c r="DVX108" s="44"/>
      <c r="DVY108" s="44"/>
      <c r="DVZ108" s="44"/>
      <c r="DWA108" s="44"/>
      <c r="DWB108" s="44"/>
      <c r="DWC108" s="44"/>
      <c r="DWD108" s="44"/>
      <c r="DWE108" s="44"/>
      <c r="DWF108" s="44"/>
      <c r="DWG108" s="44"/>
      <c r="DWH108" s="44"/>
      <c r="DWI108" s="44"/>
      <c r="DWJ108" s="44"/>
      <c r="DWK108" s="44"/>
      <c r="DWL108" s="44"/>
      <c r="DWM108" s="44"/>
      <c r="DWN108" s="44"/>
      <c r="DWO108" s="44"/>
      <c r="DWP108" s="44"/>
      <c r="DWQ108" s="44"/>
      <c r="DWR108" s="44"/>
      <c r="DWS108" s="44"/>
      <c r="DWT108" s="44"/>
      <c r="DWU108" s="44"/>
      <c r="DWV108" s="44"/>
      <c r="DWW108" s="44"/>
      <c r="DWX108" s="44"/>
      <c r="DWY108" s="44"/>
      <c r="DWZ108" s="44"/>
      <c r="DXA108" s="44"/>
      <c r="DXB108" s="44"/>
      <c r="DXC108" s="44"/>
      <c r="DXD108" s="44"/>
      <c r="DXE108" s="44"/>
      <c r="DXF108" s="44"/>
      <c r="DXG108" s="44"/>
      <c r="DXH108" s="44"/>
      <c r="DXI108" s="44"/>
      <c r="DXJ108" s="44"/>
      <c r="DXK108" s="44"/>
      <c r="DXL108" s="44"/>
      <c r="DXM108" s="44"/>
      <c r="DXN108" s="44"/>
      <c r="DXO108" s="44"/>
      <c r="DXP108" s="44"/>
      <c r="DXQ108" s="44"/>
      <c r="DXR108" s="44"/>
      <c r="DXS108" s="44"/>
      <c r="DXT108" s="44"/>
      <c r="DXU108" s="44"/>
      <c r="DXV108" s="44"/>
      <c r="DXW108" s="44"/>
      <c r="DXX108" s="44"/>
      <c r="DXY108" s="44"/>
      <c r="DXZ108" s="44"/>
      <c r="DYA108" s="44"/>
      <c r="DYB108" s="44"/>
      <c r="DYC108" s="44"/>
      <c r="DYD108" s="44"/>
      <c r="DYE108" s="44"/>
      <c r="DYF108" s="44"/>
      <c r="DYG108" s="44"/>
      <c r="DYH108" s="44"/>
      <c r="DYI108" s="44"/>
      <c r="DYJ108" s="44"/>
      <c r="DYK108" s="44"/>
      <c r="DYL108" s="44"/>
      <c r="DYM108" s="44"/>
      <c r="DYN108" s="44"/>
      <c r="DYO108" s="44"/>
      <c r="DYP108" s="44"/>
      <c r="DYQ108" s="44"/>
      <c r="DYR108" s="44"/>
      <c r="DYS108" s="44"/>
      <c r="DYT108" s="44"/>
      <c r="DYU108" s="44"/>
      <c r="DYV108" s="44"/>
      <c r="DYW108" s="44"/>
      <c r="DYX108" s="44"/>
      <c r="DYY108" s="44"/>
      <c r="DYZ108" s="44"/>
      <c r="DZA108" s="44"/>
      <c r="DZB108" s="44"/>
      <c r="DZC108" s="44"/>
      <c r="DZD108" s="44"/>
      <c r="DZE108" s="44"/>
      <c r="DZF108" s="44"/>
      <c r="DZG108" s="44"/>
      <c r="DZH108" s="44"/>
      <c r="DZI108" s="44"/>
      <c r="DZJ108" s="44"/>
      <c r="DZK108" s="44"/>
      <c r="DZL108" s="44"/>
      <c r="DZM108" s="44"/>
      <c r="DZN108" s="44"/>
      <c r="DZO108" s="44"/>
      <c r="DZP108" s="44"/>
      <c r="DZQ108" s="44"/>
      <c r="DZR108" s="44"/>
      <c r="DZS108" s="44"/>
      <c r="DZT108" s="44"/>
      <c r="DZU108" s="44"/>
      <c r="DZV108" s="44"/>
      <c r="DZW108" s="44"/>
      <c r="DZX108" s="44"/>
      <c r="DZY108" s="44"/>
      <c r="DZZ108" s="44"/>
      <c r="EAA108" s="44"/>
      <c r="EAB108" s="44"/>
      <c r="EAC108" s="44"/>
      <c r="EAD108" s="44"/>
      <c r="EAE108" s="44"/>
      <c r="EAF108" s="44"/>
      <c r="EAG108" s="44"/>
      <c r="EAH108" s="44"/>
      <c r="EAI108" s="44"/>
      <c r="EAJ108" s="44"/>
      <c r="EAK108" s="44"/>
      <c r="EAL108" s="44"/>
      <c r="EAM108" s="44"/>
      <c r="EAN108" s="44"/>
      <c r="EAO108" s="44"/>
      <c r="EAP108" s="44"/>
      <c r="EAQ108" s="44"/>
      <c r="EAR108" s="44"/>
      <c r="EAS108" s="44"/>
      <c r="EAT108" s="44"/>
      <c r="EAU108" s="44"/>
      <c r="EAV108" s="44"/>
      <c r="EAW108" s="44"/>
      <c r="EAX108" s="44"/>
      <c r="EAY108" s="44"/>
      <c r="EAZ108" s="44"/>
      <c r="EBA108" s="44"/>
      <c r="EBB108" s="44"/>
      <c r="EBC108" s="44"/>
      <c r="EBD108" s="44"/>
      <c r="EBE108" s="44"/>
      <c r="EBF108" s="44"/>
      <c r="EBG108" s="44"/>
      <c r="EBH108" s="44"/>
      <c r="EBI108" s="44"/>
      <c r="EBJ108" s="44"/>
      <c r="EBK108" s="44"/>
      <c r="EBL108" s="44"/>
      <c r="EBM108" s="44"/>
      <c r="EBN108" s="44"/>
      <c r="EBO108" s="44"/>
      <c r="EBP108" s="44"/>
      <c r="EBQ108" s="44"/>
      <c r="EBR108" s="44"/>
      <c r="EBS108" s="44"/>
      <c r="EBT108" s="44"/>
      <c r="EBU108" s="44"/>
      <c r="EBV108" s="44"/>
      <c r="EBW108" s="44"/>
      <c r="EBX108" s="44"/>
      <c r="EBY108" s="44"/>
      <c r="EBZ108" s="44"/>
      <c r="ECA108" s="44"/>
      <c r="ECB108" s="44"/>
      <c r="ECC108" s="44"/>
      <c r="ECD108" s="44"/>
      <c r="ECE108" s="44"/>
      <c r="ECF108" s="44"/>
      <c r="ECG108" s="44"/>
      <c r="ECH108" s="44"/>
      <c r="ECI108" s="44"/>
      <c r="ECJ108" s="44"/>
      <c r="ECK108" s="44"/>
      <c r="ECL108" s="44"/>
      <c r="ECM108" s="44"/>
      <c r="ECN108" s="44"/>
      <c r="ECO108" s="44"/>
      <c r="ECP108" s="44"/>
      <c r="ECQ108" s="44"/>
      <c r="ECR108" s="44"/>
      <c r="ECS108" s="44"/>
      <c r="ECT108" s="44"/>
      <c r="ECU108" s="44"/>
      <c r="ECV108" s="44"/>
      <c r="ECW108" s="44"/>
      <c r="ECX108" s="44"/>
      <c r="ECY108" s="44"/>
      <c r="ECZ108" s="44"/>
      <c r="EDA108" s="44"/>
      <c r="EDB108" s="44"/>
      <c r="EDC108" s="44"/>
      <c r="EDD108" s="44"/>
      <c r="EDE108" s="44"/>
      <c r="EDF108" s="44"/>
      <c r="EDG108" s="44"/>
      <c r="EDH108" s="44"/>
      <c r="EDI108" s="44"/>
      <c r="EDJ108" s="44"/>
      <c r="EDK108" s="44"/>
      <c r="EDL108" s="44"/>
      <c r="EDM108" s="44"/>
      <c r="EDN108" s="44"/>
      <c r="EDO108" s="44"/>
      <c r="EDP108" s="44"/>
      <c r="EDQ108" s="44"/>
      <c r="EDR108" s="44"/>
      <c r="EDS108" s="44"/>
      <c r="EDT108" s="44"/>
      <c r="EDU108" s="44"/>
      <c r="EDV108" s="44"/>
      <c r="EDW108" s="44"/>
      <c r="EDX108" s="44"/>
      <c r="EDY108" s="44"/>
      <c r="EDZ108" s="44"/>
      <c r="EEA108" s="44"/>
      <c r="EEB108" s="44"/>
      <c r="EEC108" s="44"/>
      <c r="EED108" s="44"/>
      <c r="EEE108" s="44"/>
      <c r="EEF108" s="44"/>
      <c r="EEG108" s="44"/>
      <c r="EEH108" s="44"/>
      <c r="EEI108" s="44"/>
      <c r="EEJ108" s="44"/>
      <c r="EEK108" s="44"/>
      <c r="EEL108" s="44"/>
      <c r="EEM108" s="44"/>
      <c r="EEN108" s="44"/>
      <c r="EEO108" s="44"/>
      <c r="EEP108" s="44"/>
      <c r="EEQ108" s="44"/>
      <c r="EER108" s="44"/>
      <c r="EES108" s="44"/>
      <c r="EET108" s="44"/>
      <c r="EEU108" s="44"/>
      <c r="EEV108" s="44"/>
      <c r="EEW108" s="44"/>
      <c r="EEX108" s="44"/>
      <c r="EEY108" s="44"/>
      <c r="EEZ108" s="44"/>
      <c r="EFA108" s="44"/>
      <c r="EFB108" s="44"/>
      <c r="EFC108" s="44"/>
      <c r="EFD108" s="44"/>
      <c r="EFE108" s="44"/>
      <c r="EFF108" s="44"/>
      <c r="EFG108" s="44"/>
      <c r="EFH108" s="44"/>
      <c r="EFI108" s="44"/>
      <c r="EFJ108" s="44"/>
      <c r="EFK108" s="44"/>
      <c r="EFL108" s="44"/>
      <c r="EFM108" s="44"/>
      <c r="EFN108" s="44"/>
      <c r="EFO108" s="44"/>
      <c r="EFP108" s="44"/>
      <c r="EFQ108" s="44"/>
      <c r="EFR108" s="44"/>
      <c r="EFS108" s="44"/>
      <c r="EFT108" s="44"/>
      <c r="EFU108" s="44"/>
      <c r="EFV108" s="44"/>
      <c r="EFW108" s="44"/>
      <c r="EFX108" s="44"/>
      <c r="EFY108" s="44"/>
      <c r="EFZ108" s="44"/>
      <c r="EGA108" s="44"/>
      <c r="EGB108" s="44"/>
      <c r="EGC108" s="44"/>
      <c r="EGD108" s="44"/>
      <c r="EGE108" s="44"/>
      <c r="EGF108" s="44"/>
      <c r="EGG108" s="44"/>
      <c r="EGH108" s="44"/>
      <c r="EGI108" s="44"/>
      <c r="EGJ108" s="44"/>
      <c r="EGK108" s="44"/>
      <c r="EGL108" s="44"/>
      <c r="EGM108" s="44"/>
      <c r="EGN108" s="44"/>
      <c r="EGO108" s="44"/>
      <c r="EGP108" s="44"/>
      <c r="EGQ108" s="44"/>
      <c r="EGR108" s="44"/>
      <c r="EGS108" s="44"/>
      <c r="EGT108" s="44"/>
      <c r="EGU108" s="44"/>
      <c r="EGV108" s="44"/>
      <c r="EGW108" s="44"/>
      <c r="EGX108" s="44"/>
      <c r="EGY108" s="44"/>
      <c r="EGZ108" s="44"/>
      <c r="EHA108" s="44"/>
      <c r="EHB108" s="44"/>
      <c r="EHC108" s="44"/>
      <c r="EHD108" s="44"/>
      <c r="EHE108" s="44"/>
      <c r="EHF108" s="44"/>
      <c r="EHG108" s="44"/>
      <c r="EHH108" s="44"/>
      <c r="EHI108" s="44"/>
      <c r="EHJ108" s="44"/>
      <c r="EHK108" s="44"/>
      <c r="EHL108" s="44"/>
      <c r="EHM108" s="44"/>
      <c r="EHN108" s="44"/>
      <c r="EHO108" s="44"/>
      <c r="EHP108" s="44"/>
      <c r="EHQ108" s="44"/>
      <c r="EHR108" s="44"/>
      <c r="EHS108" s="44"/>
      <c r="EHT108" s="44"/>
      <c r="EHU108" s="44"/>
      <c r="EHV108" s="44"/>
      <c r="EHW108" s="44"/>
      <c r="EHX108" s="44"/>
      <c r="EHY108" s="44"/>
      <c r="EHZ108" s="44"/>
      <c r="EIA108" s="44"/>
      <c r="EIB108" s="44"/>
      <c r="EIC108" s="44"/>
      <c r="EID108" s="44"/>
      <c r="EIE108" s="44"/>
      <c r="EIF108" s="44"/>
      <c r="EIG108" s="44"/>
      <c r="EIH108" s="44"/>
      <c r="EII108" s="44"/>
      <c r="EIJ108" s="44"/>
      <c r="EIK108" s="44"/>
      <c r="EIL108" s="44"/>
      <c r="EIM108" s="44"/>
      <c r="EIN108" s="44"/>
      <c r="EIO108" s="44"/>
      <c r="EIP108" s="44"/>
      <c r="EIQ108" s="44"/>
      <c r="EIR108" s="44"/>
      <c r="EIS108" s="44"/>
      <c r="EIT108" s="44"/>
      <c r="EIU108" s="44"/>
      <c r="EIV108" s="44"/>
      <c r="EIW108" s="44"/>
      <c r="EIX108" s="44"/>
      <c r="EIY108" s="44"/>
      <c r="EIZ108" s="44"/>
      <c r="EJA108" s="44"/>
      <c r="EJB108" s="44"/>
      <c r="EJC108" s="44"/>
      <c r="EJD108" s="44"/>
      <c r="EJE108" s="44"/>
      <c r="EJF108" s="44"/>
      <c r="EJG108" s="44"/>
      <c r="EJH108" s="44"/>
      <c r="EJI108" s="44"/>
      <c r="EJJ108" s="44"/>
      <c r="EJK108" s="44"/>
      <c r="EJL108" s="44"/>
      <c r="EJM108" s="44"/>
      <c r="EJN108" s="44"/>
      <c r="EJO108" s="44"/>
      <c r="EJP108" s="44"/>
      <c r="EJQ108" s="44"/>
      <c r="EJR108" s="44"/>
      <c r="EJS108" s="44"/>
      <c r="EJT108" s="44"/>
      <c r="EJU108" s="44"/>
      <c r="EJV108" s="44"/>
      <c r="EJW108" s="44"/>
      <c r="EJX108" s="44"/>
      <c r="EJY108" s="44"/>
      <c r="EJZ108" s="44"/>
      <c r="EKA108" s="44"/>
      <c r="EKB108" s="44"/>
      <c r="EKC108" s="44"/>
      <c r="EKD108" s="44"/>
      <c r="EKE108" s="44"/>
      <c r="EKF108" s="44"/>
      <c r="EKG108" s="44"/>
      <c r="EKH108" s="44"/>
      <c r="EKI108" s="44"/>
      <c r="EKJ108" s="44"/>
      <c r="EKK108" s="44"/>
      <c r="EKL108" s="44"/>
      <c r="EKM108" s="44"/>
      <c r="EKN108" s="44"/>
      <c r="EKO108" s="44"/>
      <c r="EKP108" s="44"/>
      <c r="EKQ108" s="44"/>
      <c r="EKR108" s="44"/>
      <c r="EKS108" s="44"/>
      <c r="EKT108" s="44"/>
      <c r="EKU108" s="44"/>
      <c r="EKV108" s="44"/>
      <c r="EKW108" s="44"/>
      <c r="EKX108" s="44"/>
      <c r="EKY108" s="44"/>
      <c r="EKZ108" s="44"/>
      <c r="ELA108" s="44"/>
      <c r="ELB108" s="44"/>
      <c r="ELC108" s="44"/>
      <c r="ELD108" s="44"/>
      <c r="ELE108" s="44"/>
      <c r="ELF108" s="44"/>
      <c r="ELG108" s="44"/>
      <c r="ELH108" s="44"/>
      <c r="ELI108" s="44"/>
      <c r="ELJ108" s="44"/>
      <c r="ELK108" s="44"/>
      <c r="ELL108" s="44"/>
      <c r="ELM108" s="44"/>
      <c r="ELN108" s="44"/>
      <c r="ELO108" s="44"/>
      <c r="ELP108" s="44"/>
      <c r="ELQ108" s="44"/>
      <c r="ELR108" s="44"/>
      <c r="ELS108" s="44"/>
      <c r="ELT108" s="44"/>
      <c r="ELU108" s="44"/>
      <c r="ELV108" s="44"/>
      <c r="ELW108" s="44"/>
      <c r="ELX108" s="44"/>
      <c r="ELY108" s="44"/>
      <c r="ELZ108" s="44"/>
      <c r="EMA108" s="44"/>
      <c r="EMB108" s="44"/>
      <c r="EMC108" s="44"/>
      <c r="EMD108" s="44"/>
      <c r="EME108" s="44"/>
      <c r="EMF108" s="44"/>
      <c r="EMG108" s="44"/>
      <c r="EMH108" s="44"/>
      <c r="EMI108" s="44"/>
      <c r="EMJ108" s="44"/>
      <c r="EMK108" s="44"/>
      <c r="EML108" s="44"/>
      <c r="EMM108" s="44"/>
      <c r="EMN108" s="44"/>
      <c r="EMO108" s="44"/>
      <c r="EMP108" s="44"/>
      <c r="EMQ108" s="44"/>
      <c r="EMR108" s="44"/>
      <c r="EMS108" s="44"/>
      <c r="EMT108" s="44"/>
      <c r="EMU108" s="44"/>
      <c r="EMV108" s="44"/>
      <c r="EMW108" s="44"/>
      <c r="EMX108" s="44"/>
      <c r="EMY108" s="44"/>
      <c r="EMZ108" s="44"/>
      <c r="ENA108" s="44"/>
      <c r="ENB108" s="44"/>
      <c r="ENC108" s="44"/>
      <c r="END108" s="44"/>
      <c r="ENE108" s="44"/>
      <c r="ENF108" s="44"/>
      <c r="ENG108" s="44"/>
      <c r="ENH108" s="44"/>
      <c r="ENI108" s="44"/>
      <c r="ENJ108" s="44"/>
      <c r="ENK108" s="44"/>
      <c r="ENL108" s="44"/>
      <c r="ENM108" s="44"/>
      <c r="ENN108" s="44"/>
      <c r="ENO108" s="44"/>
      <c r="ENP108" s="44"/>
      <c r="ENQ108" s="44"/>
      <c r="ENR108" s="44"/>
      <c r="ENS108" s="44"/>
      <c r="ENT108" s="44"/>
      <c r="ENU108" s="44"/>
      <c r="ENV108" s="44"/>
      <c r="ENW108" s="44"/>
      <c r="ENX108" s="44"/>
      <c r="ENY108" s="44"/>
      <c r="ENZ108" s="44"/>
      <c r="EOA108" s="44"/>
      <c r="EOB108" s="44"/>
      <c r="EOC108" s="44"/>
      <c r="EOD108" s="44"/>
      <c r="EOE108" s="44"/>
      <c r="EOF108" s="44"/>
      <c r="EOG108" s="44"/>
      <c r="EOH108" s="44"/>
      <c r="EOI108" s="44"/>
      <c r="EOJ108" s="44"/>
      <c r="EOK108" s="44"/>
      <c r="EOL108" s="44"/>
      <c r="EOM108" s="44"/>
      <c r="EON108" s="44"/>
      <c r="EOO108" s="44"/>
      <c r="EOP108" s="44"/>
      <c r="EOQ108" s="44"/>
      <c r="EOR108" s="44"/>
      <c r="EOS108" s="44"/>
      <c r="EOT108" s="44"/>
      <c r="EOU108" s="44"/>
      <c r="EOV108" s="44"/>
      <c r="EOW108" s="44"/>
      <c r="EOX108" s="44"/>
      <c r="EOY108" s="44"/>
      <c r="EOZ108" s="44"/>
      <c r="EPA108" s="44"/>
      <c r="EPB108" s="44"/>
      <c r="EPC108" s="44"/>
      <c r="EPD108" s="44"/>
      <c r="EPE108" s="44"/>
      <c r="EPF108" s="44"/>
      <c r="EPG108" s="44"/>
      <c r="EPH108" s="44"/>
      <c r="EPI108" s="44"/>
      <c r="EPJ108" s="44"/>
      <c r="EPK108" s="44"/>
      <c r="EPL108" s="44"/>
      <c r="EPM108" s="44"/>
      <c r="EPN108" s="44"/>
      <c r="EPO108" s="44"/>
      <c r="EPP108" s="44"/>
      <c r="EPQ108" s="44"/>
      <c r="EPR108" s="44"/>
      <c r="EPS108" s="44"/>
      <c r="EPT108" s="44"/>
      <c r="EPU108" s="44"/>
      <c r="EPV108" s="44"/>
      <c r="EPW108" s="44"/>
      <c r="EPX108" s="44"/>
      <c r="EPY108" s="44"/>
      <c r="EPZ108" s="44"/>
      <c r="EQA108" s="44"/>
      <c r="EQB108" s="44"/>
      <c r="EQC108" s="44"/>
      <c r="EQD108" s="44"/>
      <c r="EQE108" s="44"/>
      <c r="EQF108" s="44"/>
      <c r="EQG108" s="44"/>
      <c r="EQH108" s="44"/>
      <c r="EQI108" s="44"/>
      <c r="EQJ108" s="44"/>
      <c r="EQK108" s="44"/>
      <c r="EQL108" s="44"/>
      <c r="EQM108" s="44"/>
      <c r="EQN108" s="44"/>
      <c r="EQO108" s="44"/>
      <c r="EQP108" s="44"/>
      <c r="EQQ108" s="44"/>
      <c r="EQR108" s="44"/>
      <c r="EQS108" s="44"/>
      <c r="EQT108" s="44"/>
      <c r="EQU108" s="44"/>
      <c r="EQV108" s="44"/>
      <c r="EQW108" s="44"/>
      <c r="EQX108" s="44"/>
      <c r="EQY108" s="44"/>
      <c r="EQZ108" s="44"/>
      <c r="ERA108" s="44"/>
      <c r="ERB108" s="44"/>
      <c r="ERC108" s="44"/>
      <c r="ERD108" s="44"/>
      <c r="ERE108" s="44"/>
      <c r="ERF108" s="44"/>
      <c r="ERG108" s="44"/>
      <c r="ERH108" s="44"/>
      <c r="ERI108" s="44"/>
      <c r="ERJ108" s="44"/>
      <c r="ERK108" s="44"/>
      <c r="ERL108" s="44"/>
      <c r="ERM108" s="44"/>
      <c r="ERN108" s="44"/>
      <c r="ERO108" s="44"/>
      <c r="ERP108" s="44"/>
      <c r="ERQ108" s="44"/>
      <c r="ERR108" s="44"/>
      <c r="ERS108" s="44"/>
      <c r="ERT108" s="44"/>
      <c r="ERU108" s="44"/>
      <c r="ERV108" s="44"/>
      <c r="ERW108" s="44"/>
      <c r="ERX108" s="44"/>
      <c r="ERY108" s="44"/>
      <c r="ERZ108" s="44"/>
      <c r="ESA108" s="44"/>
      <c r="ESB108" s="44"/>
      <c r="ESC108" s="44"/>
      <c r="ESD108" s="44"/>
      <c r="ESE108" s="44"/>
      <c r="ESF108" s="44"/>
      <c r="ESG108" s="44"/>
      <c r="ESH108" s="44"/>
      <c r="ESI108" s="44"/>
      <c r="ESJ108" s="44"/>
      <c r="ESK108" s="44"/>
      <c r="ESL108" s="44"/>
      <c r="ESM108" s="44"/>
      <c r="ESN108" s="44"/>
      <c r="ESO108" s="44"/>
      <c r="ESP108" s="44"/>
      <c r="ESQ108" s="44"/>
      <c r="ESR108" s="44"/>
      <c r="ESS108" s="44"/>
      <c r="EST108" s="44"/>
      <c r="ESU108" s="44"/>
      <c r="ESV108" s="44"/>
      <c r="ESW108" s="44"/>
      <c r="ESX108" s="44"/>
      <c r="ESY108" s="44"/>
      <c r="ESZ108" s="44"/>
      <c r="ETA108" s="44"/>
      <c r="ETB108" s="44"/>
      <c r="ETC108" s="44"/>
      <c r="ETD108" s="44"/>
      <c r="ETE108" s="44"/>
      <c r="ETF108" s="44"/>
      <c r="ETG108" s="44"/>
      <c r="ETH108" s="44"/>
      <c r="ETI108" s="44"/>
      <c r="ETJ108" s="44"/>
      <c r="ETK108" s="44"/>
      <c r="ETL108" s="44"/>
      <c r="ETM108" s="44"/>
      <c r="ETN108" s="44"/>
      <c r="ETO108" s="44"/>
      <c r="ETP108" s="44"/>
      <c r="ETQ108" s="44"/>
      <c r="ETR108" s="44"/>
      <c r="ETS108" s="44"/>
      <c r="ETT108" s="44"/>
      <c r="ETU108" s="44"/>
      <c r="ETV108" s="44"/>
      <c r="ETW108" s="44"/>
      <c r="ETX108" s="44"/>
      <c r="ETY108" s="44"/>
      <c r="ETZ108" s="44"/>
      <c r="EUA108" s="44"/>
      <c r="EUB108" s="44"/>
      <c r="EUC108" s="44"/>
      <c r="EUD108" s="44"/>
      <c r="EUE108" s="44"/>
      <c r="EUF108" s="44"/>
      <c r="EUG108" s="44"/>
      <c r="EUH108" s="44"/>
      <c r="EUI108" s="44"/>
      <c r="EUJ108" s="44"/>
      <c r="EUK108" s="44"/>
      <c r="EUL108" s="44"/>
      <c r="EUM108" s="44"/>
      <c r="EUN108" s="44"/>
      <c r="EUO108" s="44"/>
      <c r="EUP108" s="44"/>
      <c r="EUQ108" s="44"/>
      <c r="EUR108" s="44"/>
      <c r="EUS108" s="44"/>
      <c r="EUT108" s="44"/>
      <c r="EUU108" s="44"/>
      <c r="EUV108" s="44"/>
      <c r="EUW108" s="44"/>
      <c r="EUX108" s="44"/>
      <c r="EUY108" s="44"/>
      <c r="EUZ108" s="44"/>
      <c r="EVA108" s="44"/>
      <c r="EVB108" s="44"/>
      <c r="EVC108" s="44"/>
      <c r="EVD108" s="44"/>
      <c r="EVE108" s="44"/>
      <c r="EVF108" s="44"/>
      <c r="EVG108" s="44"/>
      <c r="EVH108" s="44"/>
      <c r="EVI108" s="44"/>
      <c r="EVJ108" s="44"/>
      <c r="EVK108" s="44"/>
      <c r="EVL108" s="44"/>
      <c r="EVM108" s="44"/>
      <c r="EVN108" s="44"/>
      <c r="EVO108" s="44"/>
      <c r="EVP108" s="44"/>
      <c r="EVQ108" s="44"/>
      <c r="EVR108" s="44"/>
      <c r="EVS108" s="44"/>
      <c r="EVT108" s="44"/>
      <c r="EVU108" s="44"/>
      <c r="EVV108" s="44"/>
      <c r="EVW108" s="44"/>
      <c r="EVX108" s="44"/>
      <c r="EVY108" s="44"/>
      <c r="EVZ108" s="44"/>
      <c r="EWA108" s="44"/>
      <c r="EWB108" s="44"/>
      <c r="EWC108" s="44"/>
      <c r="EWD108" s="44"/>
      <c r="EWE108" s="44"/>
      <c r="EWF108" s="44"/>
      <c r="EWG108" s="44"/>
      <c r="EWH108" s="44"/>
      <c r="EWI108" s="44"/>
      <c r="EWJ108" s="44"/>
      <c r="EWK108" s="44"/>
      <c r="EWL108" s="44"/>
      <c r="EWM108" s="44"/>
      <c r="EWN108" s="44"/>
      <c r="EWO108" s="44"/>
      <c r="EWP108" s="44"/>
      <c r="EWQ108" s="44"/>
      <c r="EWR108" s="44"/>
      <c r="EWS108" s="44"/>
      <c r="EWT108" s="44"/>
      <c r="EWU108" s="44"/>
      <c r="EWV108" s="44"/>
      <c r="EWW108" s="44"/>
      <c r="EWX108" s="44"/>
      <c r="EWY108" s="44"/>
      <c r="EWZ108" s="44"/>
      <c r="EXA108" s="44"/>
      <c r="EXB108" s="44"/>
      <c r="EXC108" s="44"/>
      <c r="EXD108" s="44"/>
      <c r="EXE108" s="44"/>
      <c r="EXF108" s="44"/>
      <c r="EXG108" s="44"/>
      <c r="EXH108" s="44"/>
      <c r="EXI108" s="44"/>
      <c r="EXJ108" s="44"/>
      <c r="EXK108" s="44"/>
      <c r="EXL108" s="44"/>
      <c r="EXM108" s="44"/>
      <c r="EXN108" s="44"/>
      <c r="EXO108" s="44"/>
      <c r="EXP108" s="44"/>
      <c r="EXQ108" s="44"/>
      <c r="EXR108" s="44"/>
      <c r="EXS108" s="44"/>
      <c r="EXT108" s="44"/>
      <c r="EXU108" s="44"/>
      <c r="EXV108" s="44"/>
      <c r="EXW108" s="44"/>
      <c r="EXX108" s="44"/>
      <c r="EXY108" s="44"/>
      <c r="EXZ108" s="44"/>
      <c r="EYA108" s="44"/>
      <c r="EYB108" s="44"/>
      <c r="EYC108" s="44"/>
      <c r="EYD108" s="44"/>
      <c r="EYE108" s="44"/>
      <c r="EYF108" s="44"/>
      <c r="EYG108" s="44"/>
      <c r="EYH108" s="44"/>
      <c r="EYI108" s="44"/>
      <c r="EYJ108" s="44"/>
      <c r="EYK108" s="44"/>
      <c r="EYL108" s="44"/>
      <c r="EYM108" s="44"/>
      <c r="EYN108" s="44"/>
      <c r="EYO108" s="44"/>
      <c r="EYP108" s="44"/>
      <c r="EYQ108" s="44"/>
      <c r="EYR108" s="44"/>
      <c r="EYS108" s="44"/>
      <c r="EYT108" s="44"/>
      <c r="EYU108" s="44"/>
      <c r="EYV108" s="44"/>
      <c r="EYW108" s="44"/>
      <c r="EYX108" s="44"/>
      <c r="EYY108" s="44"/>
      <c r="EYZ108" s="44"/>
      <c r="EZA108" s="44"/>
      <c r="EZB108" s="44"/>
      <c r="EZC108" s="44"/>
      <c r="EZD108" s="44"/>
      <c r="EZE108" s="44"/>
      <c r="EZF108" s="44"/>
      <c r="EZG108" s="44"/>
      <c r="EZH108" s="44"/>
      <c r="EZI108" s="44"/>
      <c r="EZJ108" s="44"/>
      <c r="EZK108" s="44"/>
      <c r="EZL108" s="44"/>
      <c r="EZM108" s="44"/>
      <c r="EZN108" s="44"/>
      <c r="EZO108" s="44"/>
      <c r="EZP108" s="44"/>
      <c r="EZQ108" s="44"/>
      <c r="EZR108" s="44"/>
      <c r="EZS108" s="44"/>
      <c r="EZT108" s="44"/>
      <c r="EZU108" s="44"/>
      <c r="EZV108" s="44"/>
      <c r="EZW108" s="44"/>
      <c r="EZX108" s="44"/>
      <c r="EZY108" s="44"/>
      <c r="EZZ108" s="44"/>
      <c r="FAA108" s="44"/>
      <c r="FAB108" s="44"/>
      <c r="FAC108" s="44"/>
      <c r="FAD108" s="44"/>
      <c r="FAE108" s="44"/>
      <c r="FAF108" s="44"/>
      <c r="FAG108" s="44"/>
      <c r="FAH108" s="44"/>
      <c r="FAI108" s="44"/>
      <c r="FAJ108" s="44"/>
      <c r="FAK108" s="44"/>
      <c r="FAL108" s="44"/>
      <c r="FAM108" s="44"/>
      <c r="FAN108" s="44"/>
      <c r="FAO108" s="44"/>
      <c r="FAP108" s="44"/>
      <c r="FAQ108" s="44"/>
      <c r="FAR108" s="44"/>
      <c r="FAS108" s="44"/>
      <c r="FAT108" s="44"/>
      <c r="FAU108" s="44"/>
      <c r="FAV108" s="44"/>
      <c r="FAW108" s="44"/>
      <c r="FAX108" s="44"/>
      <c r="FAY108" s="44"/>
      <c r="FAZ108" s="44"/>
      <c r="FBA108" s="44"/>
      <c r="FBB108" s="44"/>
      <c r="FBC108" s="44"/>
      <c r="FBD108" s="44"/>
      <c r="FBE108" s="44"/>
      <c r="FBF108" s="44"/>
      <c r="FBG108" s="44"/>
      <c r="FBH108" s="44"/>
      <c r="FBI108" s="44"/>
      <c r="FBJ108" s="44"/>
      <c r="FBK108" s="44"/>
      <c r="FBL108" s="44"/>
      <c r="FBM108" s="44"/>
      <c r="FBN108" s="44"/>
      <c r="FBO108" s="44"/>
      <c r="FBP108" s="44"/>
      <c r="FBQ108" s="44"/>
      <c r="FBR108" s="44"/>
      <c r="FBS108" s="44"/>
      <c r="FBT108" s="44"/>
      <c r="FBU108" s="44"/>
      <c r="FBV108" s="44"/>
      <c r="FBW108" s="44"/>
      <c r="FBX108" s="44"/>
      <c r="FBY108" s="44"/>
      <c r="FBZ108" s="44"/>
      <c r="FCA108" s="44"/>
      <c r="FCB108" s="44"/>
      <c r="FCC108" s="44"/>
      <c r="FCD108" s="44"/>
      <c r="FCE108" s="44"/>
      <c r="FCF108" s="44"/>
      <c r="FCG108" s="44"/>
      <c r="FCH108" s="44"/>
      <c r="FCI108" s="44"/>
      <c r="FCJ108" s="44"/>
      <c r="FCK108" s="44"/>
      <c r="FCL108" s="44"/>
      <c r="FCM108" s="44"/>
      <c r="FCN108" s="44"/>
      <c r="FCO108" s="44"/>
      <c r="FCP108" s="44"/>
      <c r="FCQ108" s="44"/>
      <c r="FCR108" s="44"/>
      <c r="FCS108" s="44"/>
      <c r="FCT108" s="44"/>
      <c r="FCU108" s="44"/>
      <c r="FCV108" s="44"/>
      <c r="FCW108" s="44"/>
      <c r="FCX108" s="44"/>
      <c r="FCY108" s="44"/>
      <c r="FCZ108" s="44"/>
      <c r="FDA108" s="44"/>
      <c r="FDB108" s="44"/>
      <c r="FDC108" s="44"/>
      <c r="FDD108" s="44"/>
      <c r="FDE108" s="44"/>
      <c r="FDF108" s="44"/>
      <c r="FDG108" s="44"/>
      <c r="FDH108" s="44"/>
      <c r="FDI108" s="44"/>
      <c r="FDJ108" s="44"/>
      <c r="FDK108" s="44"/>
      <c r="FDL108" s="44"/>
      <c r="FDM108" s="44"/>
      <c r="FDN108" s="44"/>
      <c r="FDO108" s="44"/>
      <c r="FDP108" s="44"/>
      <c r="FDQ108" s="44"/>
      <c r="FDR108" s="44"/>
      <c r="FDS108" s="44"/>
      <c r="FDT108" s="44"/>
      <c r="FDU108" s="44"/>
      <c r="FDV108" s="44"/>
      <c r="FDW108" s="44"/>
      <c r="FDX108" s="44"/>
      <c r="FDY108" s="44"/>
      <c r="FDZ108" s="44"/>
      <c r="FEA108" s="44"/>
      <c r="FEB108" s="44"/>
      <c r="FEC108" s="44"/>
      <c r="FED108" s="44"/>
      <c r="FEE108" s="44"/>
      <c r="FEF108" s="44"/>
      <c r="FEG108" s="44"/>
      <c r="FEH108" s="44"/>
      <c r="FEI108" s="44"/>
      <c r="FEJ108" s="44"/>
      <c r="FEK108" s="44"/>
      <c r="FEL108" s="44"/>
      <c r="FEM108" s="44"/>
      <c r="FEN108" s="44"/>
      <c r="FEO108" s="44"/>
      <c r="FEP108" s="44"/>
      <c r="FEQ108" s="44"/>
      <c r="FER108" s="44"/>
      <c r="FES108" s="44"/>
      <c r="FET108" s="44"/>
      <c r="FEU108" s="44"/>
      <c r="FEV108" s="44"/>
      <c r="FEW108" s="44"/>
      <c r="FEX108" s="44"/>
      <c r="FEY108" s="44"/>
      <c r="FEZ108" s="44"/>
      <c r="FFA108" s="44"/>
      <c r="FFB108" s="44"/>
      <c r="FFC108" s="44"/>
      <c r="FFD108" s="44"/>
      <c r="FFE108" s="44"/>
      <c r="FFF108" s="44"/>
      <c r="FFG108" s="44"/>
      <c r="FFH108" s="44"/>
      <c r="FFI108" s="44"/>
      <c r="FFJ108" s="44"/>
      <c r="FFK108" s="44"/>
      <c r="FFL108" s="44"/>
      <c r="FFM108" s="44"/>
      <c r="FFN108" s="44"/>
      <c r="FFO108" s="44"/>
      <c r="FFP108" s="44"/>
      <c r="FFQ108" s="44"/>
      <c r="FFR108" s="44"/>
      <c r="FFS108" s="44"/>
      <c r="FFT108" s="44"/>
      <c r="FFU108" s="44"/>
      <c r="FFV108" s="44"/>
      <c r="FFW108" s="44"/>
      <c r="FFX108" s="44"/>
      <c r="FFY108" s="44"/>
      <c r="FFZ108" s="44"/>
      <c r="FGA108" s="44"/>
      <c r="FGB108" s="44"/>
      <c r="FGC108" s="44"/>
      <c r="FGD108" s="44"/>
      <c r="FGE108" s="44"/>
      <c r="FGF108" s="44"/>
      <c r="FGG108" s="44"/>
      <c r="FGH108" s="44"/>
      <c r="FGI108" s="44"/>
      <c r="FGJ108" s="44"/>
      <c r="FGK108" s="44"/>
      <c r="FGL108" s="44"/>
      <c r="FGM108" s="44"/>
      <c r="FGN108" s="44"/>
      <c r="FGO108" s="44"/>
      <c r="FGP108" s="44"/>
      <c r="FGQ108" s="44"/>
      <c r="FGR108" s="44"/>
      <c r="FGS108" s="44"/>
      <c r="FGT108" s="44"/>
      <c r="FGU108" s="44"/>
      <c r="FGV108" s="44"/>
      <c r="FGW108" s="44"/>
      <c r="FGX108" s="44"/>
      <c r="FGY108" s="44"/>
      <c r="FGZ108" s="44"/>
      <c r="FHA108" s="44"/>
      <c r="FHB108" s="44"/>
      <c r="FHC108" s="44"/>
      <c r="FHD108" s="44"/>
      <c r="FHE108" s="44"/>
      <c r="FHF108" s="44"/>
      <c r="FHG108" s="44"/>
      <c r="FHH108" s="44"/>
      <c r="FHI108" s="44"/>
      <c r="FHJ108" s="44"/>
      <c r="FHK108" s="44"/>
      <c r="FHL108" s="44"/>
      <c r="FHM108" s="44"/>
      <c r="FHN108" s="44"/>
      <c r="FHO108" s="44"/>
      <c r="FHP108" s="44"/>
      <c r="FHQ108" s="44"/>
      <c r="FHR108" s="44"/>
      <c r="FHS108" s="44"/>
      <c r="FHT108" s="44"/>
      <c r="FHU108" s="44"/>
      <c r="FHV108" s="44"/>
      <c r="FHW108" s="44"/>
      <c r="FHX108" s="44"/>
      <c r="FHY108" s="44"/>
      <c r="FHZ108" s="44"/>
      <c r="FIA108" s="44"/>
      <c r="FIB108" s="44"/>
      <c r="FIC108" s="44"/>
      <c r="FID108" s="44"/>
      <c r="FIE108" s="44"/>
      <c r="FIF108" s="44"/>
      <c r="FIG108" s="44"/>
      <c r="FIH108" s="44"/>
      <c r="FII108" s="44"/>
      <c r="FIJ108" s="44"/>
      <c r="FIK108" s="44"/>
      <c r="FIL108" s="44"/>
      <c r="FIM108" s="44"/>
      <c r="FIN108" s="44"/>
      <c r="FIO108" s="44"/>
      <c r="FIP108" s="44"/>
      <c r="FIQ108" s="44"/>
      <c r="FIR108" s="44"/>
      <c r="FIS108" s="44"/>
      <c r="FIT108" s="44"/>
      <c r="FIU108" s="44"/>
      <c r="FIV108" s="44"/>
      <c r="FIW108" s="44"/>
      <c r="FIX108" s="44"/>
      <c r="FIY108" s="44"/>
      <c r="FIZ108" s="44"/>
      <c r="FJA108" s="44"/>
      <c r="FJB108" s="44"/>
      <c r="FJC108" s="44"/>
      <c r="FJD108" s="44"/>
      <c r="FJE108" s="44"/>
      <c r="FJF108" s="44"/>
      <c r="FJG108" s="44"/>
      <c r="FJH108" s="44"/>
      <c r="FJI108" s="44"/>
      <c r="FJJ108" s="44"/>
      <c r="FJK108" s="44"/>
      <c r="FJL108" s="44"/>
      <c r="FJM108" s="44"/>
      <c r="FJN108" s="44"/>
      <c r="FJO108" s="44"/>
      <c r="FJP108" s="44"/>
      <c r="FJQ108" s="44"/>
      <c r="FJR108" s="44"/>
      <c r="FJS108" s="44"/>
      <c r="FJT108" s="44"/>
      <c r="FJU108" s="44"/>
      <c r="FJV108" s="44"/>
      <c r="FJW108" s="44"/>
      <c r="FJX108" s="44"/>
      <c r="FJY108" s="44"/>
      <c r="FJZ108" s="44"/>
      <c r="FKA108" s="44"/>
      <c r="FKB108" s="44"/>
      <c r="FKC108" s="44"/>
      <c r="FKD108" s="44"/>
      <c r="FKE108" s="44"/>
      <c r="FKF108" s="44"/>
      <c r="FKG108" s="44"/>
      <c r="FKH108" s="44"/>
      <c r="FKI108" s="44"/>
      <c r="FKJ108" s="44"/>
      <c r="FKK108" s="44"/>
      <c r="FKL108" s="44"/>
      <c r="FKM108" s="44"/>
      <c r="FKN108" s="44"/>
      <c r="FKO108" s="44"/>
      <c r="FKP108" s="44"/>
      <c r="FKQ108" s="44"/>
      <c r="FKR108" s="44"/>
      <c r="FKS108" s="44"/>
      <c r="FKT108" s="44"/>
      <c r="FKU108" s="44"/>
      <c r="FKV108" s="44"/>
      <c r="FKW108" s="44"/>
      <c r="FKX108" s="44"/>
      <c r="FKY108" s="44"/>
      <c r="FKZ108" s="44"/>
      <c r="FLA108" s="44"/>
      <c r="FLB108" s="44"/>
      <c r="FLC108" s="44"/>
      <c r="FLD108" s="44"/>
      <c r="FLE108" s="44"/>
      <c r="FLF108" s="44"/>
      <c r="FLG108" s="44"/>
      <c r="FLH108" s="44"/>
      <c r="FLI108" s="44"/>
      <c r="FLJ108" s="44"/>
      <c r="FLK108" s="44"/>
      <c r="FLL108" s="44"/>
      <c r="FLM108" s="44"/>
      <c r="FLN108" s="44"/>
      <c r="FLO108" s="44"/>
      <c r="FLP108" s="44"/>
      <c r="FLQ108" s="44"/>
      <c r="FLR108" s="44"/>
      <c r="FLS108" s="44"/>
      <c r="FLT108" s="44"/>
      <c r="FLU108" s="44"/>
      <c r="FLV108" s="44"/>
      <c r="FLW108" s="44"/>
      <c r="FLX108" s="44"/>
      <c r="FLY108" s="44"/>
      <c r="FLZ108" s="44"/>
      <c r="FMA108" s="44"/>
      <c r="FMB108" s="44"/>
      <c r="FMC108" s="44"/>
      <c r="FMD108" s="44"/>
      <c r="FME108" s="44"/>
      <c r="FMF108" s="44"/>
      <c r="FMG108" s="44"/>
      <c r="FMH108" s="44"/>
      <c r="FMI108" s="44"/>
      <c r="FMJ108" s="44"/>
      <c r="FMK108" s="44"/>
      <c r="FML108" s="44"/>
      <c r="FMM108" s="44"/>
      <c r="FMN108" s="44"/>
      <c r="FMO108" s="44"/>
      <c r="FMP108" s="44"/>
      <c r="FMQ108" s="44"/>
      <c r="FMR108" s="44"/>
      <c r="FMS108" s="44"/>
      <c r="FMT108" s="44"/>
      <c r="FMU108" s="44"/>
      <c r="FMV108" s="44"/>
      <c r="FMW108" s="44"/>
      <c r="FMX108" s="44"/>
      <c r="FMY108" s="44"/>
      <c r="FMZ108" s="44"/>
      <c r="FNA108" s="44"/>
      <c r="FNB108" s="44"/>
      <c r="FNC108" s="44"/>
      <c r="FND108" s="44"/>
      <c r="FNE108" s="44"/>
      <c r="FNF108" s="44"/>
      <c r="FNG108" s="44"/>
      <c r="FNH108" s="44"/>
      <c r="FNI108" s="44"/>
      <c r="FNJ108" s="44"/>
      <c r="FNK108" s="44"/>
      <c r="FNL108" s="44"/>
      <c r="FNM108" s="44"/>
      <c r="FNN108" s="44"/>
      <c r="FNO108" s="44"/>
      <c r="FNP108" s="44"/>
      <c r="FNQ108" s="44"/>
      <c r="FNR108" s="44"/>
      <c r="FNS108" s="44"/>
      <c r="FNT108" s="44"/>
      <c r="FNU108" s="44"/>
      <c r="FNV108" s="44"/>
      <c r="FNW108" s="44"/>
      <c r="FNX108" s="44"/>
      <c r="FNY108" s="44"/>
      <c r="FNZ108" s="44"/>
      <c r="FOA108" s="44"/>
      <c r="FOB108" s="44"/>
      <c r="FOC108" s="44"/>
      <c r="FOD108" s="44"/>
      <c r="FOE108" s="44"/>
      <c r="FOF108" s="44"/>
      <c r="FOG108" s="44"/>
      <c r="FOH108" s="44"/>
      <c r="FOI108" s="44"/>
      <c r="FOJ108" s="44"/>
      <c r="FOK108" s="44"/>
      <c r="FOL108" s="44"/>
      <c r="FOM108" s="44"/>
      <c r="FON108" s="44"/>
      <c r="FOO108" s="44"/>
      <c r="FOP108" s="44"/>
      <c r="FOQ108" s="44"/>
      <c r="FOR108" s="44"/>
      <c r="FOS108" s="44"/>
      <c r="FOT108" s="44"/>
      <c r="FOU108" s="44"/>
      <c r="FOV108" s="44"/>
      <c r="FOW108" s="44"/>
      <c r="FOX108" s="44"/>
      <c r="FOY108" s="44"/>
      <c r="FOZ108" s="44"/>
      <c r="FPA108" s="44"/>
      <c r="FPB108" s="44"/>
      <c r="FPC108" s="44"/>
      <c r="FPD108" s="44"/>
      <c r="FPE108" s="44"/>
      <c r="FPF108" s="44"/>
      <c r="FPG108" s="44"/>
      <c r="FPH108" s="44"/>
      <c r="FPI108" s="44"/>
      <c r="FPJ108" s="44"/>
      <c r="FPK108" s="44"/>
      <c r="FPL108" s="44"/>
      <c r="FPM108" s="44"/>
      <c r="FPN108" s="44"/>
      <c r="FPO108" s="44"/>
      <c r="FPP108" s="44"/>
      <c r="FPQ108" s="44"/>
      <c r="FPR108" s="44"/>
      <c r="FPS108" s="44"/>
      <c r="FPT108" s="44"/>
      <c r="FPU108" s="44"/>
      <c r="FPV108" s="44"/>
      <c r="FPW108" s="44"/>
      <c r="FPX108" s="44"/>
      <c r="FPY108" s="44"/>
      <c r="FPZ108" s="44"/>
      <c r="FQA108" s="44"/>
      <c r="FQB108" s="44"/>
      <c r="FQC108" s="44"/>
      <c r="FQD108" s="44"/>
      <c r="FQE108" s="44"/>
      <c r="FQF108" s="44"/>
      <c r="FQG108" s="44"/>
      <c r="FQH108" s="44"/>
      <c r="FQI108" s="44"/>
      <c r="FQJ108" s="44"/>
      <c r="FQK108" s="44"/>
      <c r="FQL108" s="44"/>
      <c r="FQM108" s="44"/>
      <c r="FQN108" s="44"/>
      <c r="FQO108" s="44"/>
      <c r="FQP108" s="44"/>
      <c r="FQQ108" s="44"/>
      <c r="FQR108" s="44"/>
      <c r="FQS108" s="44"/>
      <c r="FQT108" s="44"/>
      <c r="FQU108" s="44"/>
      <c r="FQV108" s="44"/>
      <c r="FQW108" s="44"/>
      <c r="FQX108" s="44"/>
      <c r="FQY108" s="44"/>
      <c r="FQZ108" s="44"/>
      <c r="FRA108" s="44"/>
      <c r="FRB108" s="44"/>
      <c r="FRC108" s="44"/>
      <c r="FRD108" s="44"/>
      <c r="FRE108" s="44"/>
      <c r="FRF108" s="44"/>
      <c r="FRG108" s="44"/>
      <c r="FRH108" s="44"/>
      <c r="FRI108" s="44"/>
      <c r="FRJ108" s="44"/>
      <c r="FRK108" s="44"/>
      <c r="FRL108" s="44"/>
      <c r="FRM108" s="44"/>
      <c r="FRN108" s="44"/>
      <c r="FRO108" s="44"/>
      <c r="FRP108" s="44"/>
      <c r="FRQ108" s="44"/>
      <c r="FRR108" s="44"/>
      <c r="FRS108" s="44"/>
      <c r="FRT108" s="44"/>
      <c r="FRU108" s="44"/>
      <c r="FRV108" s="44"/>
      <c r="FRW108" s="44"/>
      <c r="FRX108" s="44"/>
      <c r="FRY108" s="44"/>
      <c r="FRZ108" s="44"/>
      <c r="FSA108" s="44"/>
      <c r="FSB108" s="44"/>
      <c r="FSC108" s="44"/>
      <c r="FSD108" s="44"/>
      <c r="FSE108" s="44"/>
      <c r="FSF108" s="44"/>
      <c r="FSG108" s="44"/>
      <c r="FSH108" s="44"/>
      <c r="FSI108" s="44"/>
      <c r="FSJ108" s="44"/>
      <c r="FSK108" s="44"/>
      <c r="FSL108" s="44"/>
      <c r="FSM108" s="44"/>
      <c r="FSN108" s="44"/>
      <c r="FSO108" s="44"/>
      <c r="FSP108" s="44"/>
      <c r="FSQ108" s="44"/>
      <c r="FSR108" s="44"/>
      <c r="FSS108" s="44"/>
      <c r="FST108" s="44"/>
      <c r="FSU108" s="44"/>
      <c r="FSV108" s="44"/>
      <c r="FSW108" s="44"/>
      <c r="FSX108" s="44"/>
      <c r="FSY108" s="44"/>
      <c r="FSZ108" s="44"/>
      <c r="FTA108" s="44"/>
      <c r="FTB108" s="44"/>
      <c r="FTC108" s="44"/>
      <c r="FTD108" s="44"/>
      <c r="FTE108" s="44"/>
      <c r="FTF108" s="44"/>
      <c r="FTG108" s="44"/>
      <c r="FTH108" s="44"/>
      <c r="FTI108" s="44"/>
      <c r="FTJ108" s="44"/>
      <c r="FTK108" s="44"/>
      <c r="FTL108" s="44"/>
      <c r="FTM108" s="44"/>
      <c r="FTN108" s="44"/>
      <c r="FTO108" s="44"/>
      <c r="FTP108" s="44"/>
      <c r="FTQ108" s="44"/>
      <c r="FTR108" s="44"/>
      <c r="FTS108" s="44"/>
      <c r="FTT108" s="44"/>
      <c r="FTU108" s="44"/>
      <c r="FTV108" s="44"/>
      <c r="FTW108" s="44"/>
      <c r="FTX108" s="44"/>
      <c r="FTY108" s="44"/>
      <c r="FTZ108" s="44"/>
      <c r="FUA108" s="44"/>
      <c r="FUB108" s="44"/>
      <c r="FUC108" s="44"/>
      <c r="FUD108" s="44"/>
      <c r="FUE108" s="44"/>
      <c r="FUF108" s="44"/>
      <c r="FUG108" s="44"/>
      <c r="FUH108" s="44"/>
      <c r="FUI108" s="44"/>
      <c r="FUJ108" s="44"/>
      <c r="FUK108" s="44"/>
      <c r="FUL108" s="44"/>
      <c r="FUM108" s="44"/>
      <c r="FUN108" s="44"/>
      <c r="FUO108" s="44"/>
      <c r="FUP108" s="44"/>
      <c r="FUQ108" s="44"/>
      <c r="FUR108" s="44"/>
      <c r="FUS108" s="44"/>
      <c r="FUT108" s="44"/>
      <c r="FUU108" s="44"/>
      <c r="FUV108" s="44"/>
      <c r="FUW108" s="44"/>
      <c r="FUX108" s="44"/>
      <c r="FUY108" s="44"/>
      <c r="FUZ108" s="44"/>
      <c r="FVA108" s="44"/>
      <c r="FVB108" s="44"/>
      <c r="FVC108" s="44"/>
      <c r="FVD108" s="44"/>
      <c r="FVE108" s="44"/>
      <c r="FVF108" s="44"/>
      <c r="FVG108" s="44"/>
      <c r="FVH108" s="44"/>
      <c r="FVI108" s="44"/>
      <c r="FVJ108" s="44"/>
      <c r="FVK108" s="44"/>
      <c r="FVL108" s="44"/>
      <c r="FVM108" s="44"/>
      <c r="FVN108" s="44"/>
      <c r="FVO108" s="44"/>
      <c r="FVP108" s="44"/>
      <c r="FVQ108" s="44"/>
      <c r="FVR108" s="44"/>
      <c r="FVS108" s="44"/>
      <c r="FVT108" s="44"/>
      <c r="FVU108" s="44"/>
      <c r="FVV108" s="44"/>
      <c r="FVW108" s="44"/>
      <c r="FVX108" s="44"/>
      <c r="FVY108" s="44"/>
      <c r="FVZ108" s="44"/>
      <c r="FWA108" s="44"/>
      <c r="FWB108" s="44"/>
      <c r="FWC108" s="44"/>
      <c r="FWD108" s="44"/>
      <c r="FWE108" s="44"/>
      <c r="FWF108" s="44"/>
      <c r="FWG108" s="44"/>
      <c r="FWH108" s="44"/>
      <c r="FWI108" s="44"/>
      <c r="FWJ108" s="44"/>
      <c r="FWK108" s="44"/>
      <c r="FWL108" s="44"/>
      <c r="FWM108" s="44"/>
      <c r="FWN108" s="44"/>
      <c r="FWO108" s="44"/>
      <c r="FWP108" s="44"/>
      <c r="FWQ108" s="44"/>
      <c r="FWR108" s="44"/>
      <c r="FWS108" s="44"/>
      <c r="FWT108" s="44"/>
      <c r="FWU108" s="44"/>
      <c r="FWV108" s="44"/>
      <c r="FWW108" s="44"/>
      <c r="FWX108" s="44"/>
      <c r="FWY108" s="44"/>
      <c r="FWZ108" s="44"/>
      <c r="FXA108" s="44"/>
      <c r="FXB108" s="44"/>
      <c r="FXC108" s="44"/>
      <c r="FXD108" s="44"/>
      <c r="FXE108" s="44"/>
      <c r="FXF108" s="44"/>
      <c r="FXG108" s="44"/>
      <c r="FXH108" s="44"/>
      <c r="FXI108" s="44"/>
      <c r="FXJ108" s="44"/>
      <c r="FXK108" s="44"/>
      <c r="FXL108" s="44"/>
      <c r="FXM108" s="44"/>
      <c r="FXN108" s="44"/>
      <c r="FXO108" s="44"/>
      <c r="FXP108" s="44"/>
      <c r="FXQ108" s="44"/>
      <c r="FXR108" s="44"/>
      <c r="FXS108" s="44"/>
      <c r="FXT108" s="44"/>
      <c r="FXU108" s="44"/>
      <c r="FXV108" s="44"/>
      <c r="FXW108" s="44"/>
      <c r="FXX108" s="44"/>
      <c r="FXY108" s="44"/>
      <c r="FXZ108" s="44"/>
      <c r="FYA108" s="44"/>
      <c r="FYB108" s="44"/>
      <c r="FYC108" s="44"/>
      <c r="FYD108" s="44"/>
      <c r="FYE108" s="44"/>
      <c r="FYF108" s="44"/>
      <c r="FYG108" s="44"/>
      <c r="FYH108" s="44"/>
      <c r="FYI108" s="44"/>
      <c r="FYJ108" s="44"/>
      <c r="FYK108" s="44"/>
      <c r="FYL108" s="44"/>
      <c r="FYM108" s="44"/>
      <c r="FYN108" s="44"/>
      <c r="FYO108" s="44"/>
      <c r="FYP108" s="44"/>
      <c r="FYQ108" s="44"/>
      <c r="FYR108" s="44"/>
      <c r="FYS108" s="44"/>
      <c r="FYT108" s="44"/>
      <c r="FYU108" s="44"/>
      <c r="FYV108" s="44"/>
      <c r="FYW108" s="44"/>
      <c r="FYX108" s="44"/>
      <c r="FYY108" s="44"/>
      <c r="FYZ108" s="44"/>
      <c r="FZA108" s="44"/>
      <c r="FZB108" s="44"/>
      <c r="FZC108" s="44"/>
      <c r="FZD108" s="44"/>
      <c r="FZE108" s="44"/>
      <c r="FZF108" s="44"/>
      <c r="FZG108" s="44"/>
      <c r="FZH108" s="44"/>
      <c r="FZI108" s="44"/>
      <c r="FZJ108" s="44"/>
      <c r="FZK108" s="44"/>
      <c r="FZL108" s="44"/>
      <c r="FZM108" s="44"/>
      <c r="FZN108" s="44"/>
      <c r="FZO108" s="44"/>
      <c r="FZP108" s="44"/>
      <c r="FZQ108" s="44"/>
      <c r="FZR108" s="44"/>
      <c r="FZS108" s="44"/>
      <c r="FZT108" s="44"/>
      <c r="FZU108" s="44"/>
      <c r="FZV108" s="44"/>
      <c r="FZW108" s="44"/>
      <c r="FZX108" s="44"/>
      <c r="FZY108" s="44"/>
      <c r="FZZ108" s="44"/>
      <c r="GAA108" s="44"/>
      <c r="GAB108" s="44"/>
      <c r="GAC108" s="44"/>
      <c r="GAD108" s="44"/>
      <c r="GAE108" s="44"/>
      <c r="GAF108" s="44"/>
      <c r="GAG108" s="44"/>
      <c r="GAH108" s="44"/>
      <c r="GAI108" s="44"/>
      <c r="GAJ108" s="44"/>
      <c r="GAK108" s="44"/>
      <c r="GAL108" s="44"/>
      <c r="GAM108" s="44"/>
      <c r="GAN108" s="44"/>
      <c r="GAO108" s="44"/>
      <c r="GAP108" s="44"/>
      <c r="GAQ108" s="44"/>
      <c r="GAR108" s="44"/>
      <c r="GAS108" s="44"/>
      <c r="GAT108" s="44"/>
      <c r="GAU108" s="44"/>
      <c r="GAV108" s="44"/>
      <c r="GAW108" s="44"/>
      <c r="GAX108" s="44"/>
      <c r="GAY108" s="44"/>
      <c r="GAZ108" s="44"/>
      <c r="GBA108" s="44"/>
      <c r="GBB108" s="44"/>
      <c r="GBC108" s="44"/>
      <c r="GBD108" s="44"/>
      <c r="GBE108" s="44"/>
      <c r="GBF108" s="44"/>
      <c r="GBG108" s="44"/>
      <c r="GBH108" s="44"/>
      <c r="GBI108" s="44"/>
      <c r="GBJ108" s="44"/>
      <c r="GBK108" s="44"/>
      <c r="GBL108" s="44"/>
      <c r="GBM108" s="44"/>
      <c r="GBN108" s="44"/>
      <c r="GBO108" s="44"/>
      <c r="GBP108" s="44"/>
      <c r="GBQ108" s="44"/>
      <c r="GBR108" s="44"/>
      <c r="GBS108" s="44"/>
      <c r="GBT108" s="44"/>
      <c r="GBU108" s="44"/>
      <c r="GBV108" s="44"/>
      <c r="GBW108" s="44"/>
      <c r="GBX108" s="44"/>
      <c r="GBY108" s="44"/>
      <c r="GBZ108" s="44"/>
      <c r="GCA108" s="44"/>
      <c r="GCB108" s="44"/>
      <c r="GCC108" s="44"/>
      <c r="GCD108" s="44"/>
      <c r="GCE108" s="44"/>
      <c r="GCF108" s="44"/>
      <c r="GCG108" s="44"/>
      <c r="GCH108" s="44"/>
      <c r="GCI108" s="44"/>
      <c r="GCJ108" s="44"/>
      <c r="GCK108" s="44"/>
      <c r="GCL108" s="44"/>
      <c r="GCM108" s="44"/>
      <c r="GCN108" s="44"/>
      <c r="GCO108" s="44"/>
      <c r="GCP108" s="44"/>
      <c r="GCQ108" s="44"/>
      <c r="GCR108" s="44"/>
      <c r="GCS108" s="44"/>
      <c r="GCT108" s="44"/>
      <c r="GCU108" s="44"/>
      <c r="GCV108" s="44"/>
      <c r="GCW108" s="44"/>
      <c r="GCX108" s="44"/>
      <c r="GCY108" s="44"/>
      <c r="GCZ108" s="44"/>
      <c r="GDA108" s="44"/>
      <c r="GDB108" s="44"/>
      <c r="GDC108" s="44"/>
      <c r="GDD108" s="44"/>
      <c r="GDE108" s="44"/>
      <c r="GDF108" s="44"/>
      <c r="GDG108" s="44"/>
      <c r="GDH108" s="44"/>
      <c r="GDI108" s="44"/>
      <c r="GDJ108" s="44"/>
      <c r="GDK108" s="44"/>
      <c r="GDL108" s="44"/>
      <c r="GDM108" s="44"/>
      <c r="GDN108" s="44"/>
      <c r="GDO108" s="44"/>
      <c r="GDP108" s="44"/>
      <c r="GDQ108" s="44"/>
      <c r="GDR108" s="44"/>
      <c r="GDS108" s="44"/>
      <c r="GDT108" s="44"/>
      <c r="GDU108" s="44"/>
      <c r="GDV108" s="44"/>
      <c r="GDW108" s="44"/>
      <c r="GDX108" s="44"/>
      <c r="GDY108" s="44"/>
      <c r="GDZ108" s="44"/>
      <c r="GEA108" s="44"/>
      <c r="GEB108" s="44"/>
      <c r="GEC108" s="44"/>
      <c r="GED108" s="44"/>
      <c r="GEE108" s="44"/>
      <c r="GEF108" s="44"/>
      <c r="GEG108" s="44"/>
      <c r="GEH108" s="44"/>
      <c r="GEI108" s="44"/>
      <c r="GEJ108" s="44"/>
      <c r="GEK108" s="44"/>
      <c r="GEL108" s="44"/>
      <c r="GEM108" s="44"/>
      <c r="GEN108" s="44"/>
      <c r="GEO108" s="44"/>
      <c r="GEP108" s="44"/>
      <c r="GEQ108" s="44"/>
      <c r="GER108" s="44"/>
      <c r="GES108" s="44"/>
      <c r="GET108" s="44"/>
      <c r="GEU108" s="44"/>
      <c r="GEV108" s="44"/>
      <c r="GEW108" s="44"/>
      <c r="GEX108" s="44"/>
      <c r="GEY108" s="44"/>
      <c r="GEZ108" s="44"/>
      <c r="GFA108" s="44"/>
      <c r="GFB108" s="44"/>
      <c r="GFC108" s="44"/>
      <c r="GFD108" s="44"/>
      <c r="GFE108" s="44"/>
      <c r="GFF108" s="44"/>
      <c r="GFG108" s="44"/>
      <c r="GFH108" s="44"/>
      <c r="GFI108" s="44"/>
      <c r="GFJ108" s="44"/>
      <c r="GFK108" s="44"/>
      <c r="GFL108" s="44"/>
      <c r="GFM108" s="44"/>
      <c r="GFN108" s="44"/>
      <c r="GFO108" s="44"/>
      <c r="GFP108" s="44"/>
      <c r="GFQ108" s="44"/>
      <c r="GFR108" s="44"/>
      <c r="GFS108" s="44"/>
      <c r="GFT108" s="44"/>
      <c r="GFU108" s="44"/>
      <c r="GFV108" s="44"/>
      <c r="GFW108" s="44"/>
      <c r="GFX108" s="44"/>
      <c r="GFY108" s="44"/>
      <c r="GFZ108" s="44"/>
      <c r="GGA108" s="44"/>
      <c r="GGB108" s="44"/>
      <c r="GGC108" s="44"/>
      <c r="GGD108" s="44"/>
      <c r="GGE108" s="44"/>
      <c r="GGF108" s="44"/>
      <c r="GGG108" s="44"/>
      <c r="GGH108" s="44"/>
      <c r="GGI108" s="44"/>
      <c r="GGJ108" s="44"/>
      <c r="GGK108" s="44"/>
      <c r="GGL108" s="44"/>
      <c r="GGM108" s="44"/>
      <c r="GGN108" s="44"/>
      <c r="GGO108" s="44"/>
      <c r="GGP108" s="44"/>
      <c r="GGQ108" s="44"/>
      <c r="GGR108" s="44"/>
      <c r="GGS108" s="44"/>
      <c r="GGT108" s="44"/>
      <c r="GGU108" s="44"/>
      <c r="GGV108" s="44"/>
      <c r="GGW108" s="44"/>
      <c r="GGX108" s="44"/>
      <c r="GGY108" s="44"/>
      <c r="GGZ108" s="44"/>
      <c r="GHA108" s="44"/>
      <c r="GHB108" s="44"/>
      <c r="GHC108" s="44"/>
      <c r="GHD108" s="44"/>
      <c r="GHE108" s="44"/>
      <c r="GHF108" s="44"/>
      <c r="GHG108" s="44"/>
      <c r="GHH108" s="44"/>
      <c r="GHI108" s="44"/>
      <c r="GHJ108" s="44"/>
      <c r="GHK108" s="44"/>
      <c r="GHL108" s="44"/>
      <c r="GHM108" s="44"/>
      <c r="GHN108" s="44"/>
      <c r="GHO108" s="44"/>
      <c r="GHP108" s="44"/>
      <c r="GHQ108" s="44"/>
      <c r="GHR108" s="44"/>
      <c r="GHS108" s="44"/>
      <c r="GHT108" s="44"/>
      <c r="GHU108" s="44"/>
      <c r="GHV108" s="44"/>
      <c r="GHW108" s="44"/>
      <c r="GHX108" s="44"/>
      <c r="GHY108" s="44"/>
      <c r="GHZ108" s="44"/>
      <c r="GIA108" s="44"/>
      <c r="GIB108" s="44"/>
      <c r="GIC108" s="44"/>
      <c r="GID108" s="44"/>
      <c r="GIE108" s="44"/>
      <c r="GIF108" s="44"/>
      <c r="GIG108" s="44"/>
      <c r="GIH108" s="44"/>
      <c r="GII108" s="44"/>
      <c r="GIJ108" s="44"/>
      <c r="GIK108" s="44"/>
      <c r="GIL108" s="44"/>
      <c r="GIM108" s="44"/>
      <c r="GIN108" s="44"/>
      <c r="GIO108" s="44"/>
      <c r="GIP108" s="44"/>
      <c r="GIQ108" s="44"/>
      <c r="GIR108" s="44"/>
      <c r="GIS108" s="44"/>
      <c r="GIT108" s="44"/>
      <c r="GIU108" s="44"/>
      <c r="GIV108" s="44"/>
      <c r="GIW108" s="44"/>
      <c r="GIX108" s="44"/>
      <c r="GIY108" s="44"/>
      <c r="GIZ108" s="44"/>
      <c r="GJA108" s="44"/>
      <c r="GJB108" s="44"/>
      <c r="GJC108" s="44"/>
      <c r="GJD108" s="44"/>
      <c r="GJE108" s="44"/>
      <c r="GJF108" s="44"/>
      <c r="GJG108" s="44"/>
      <c r="GJH108" s="44"/>
      <c r="GJI108" s="44"/>
      <c r="GJJ108" s="44"/>
      <c r="GJK108" s="44"/>
      <c r="GJL108" s="44"/>
      <c r="GJM108" s="44"/>
      <c r="GJN108" s="44"/>
      <c r="GJO108" s="44"/>
      <c r="GJP108" s="44"/>
      <c r="GJQ108" s="44"/>
      <c r="GJR108" s="44"/>
      <c r="GJS108" s="44"/>
      <c r="GJT108" s="44"/>
      <c r="GJU108" s="44"/>
      <c r="GJV108" s="44"/>
      <c r="GJW108" s="44"/>
      <c r="GJX108" s="44"/>
      <c r="GJY108" s="44"/>
      <c r="GJZ108" s="44"/>
      <c r="GKA108" s="44"/>
      <c r="GKB108" s="44"/>
      <c r="GKC108" s="44"/>
      <c r="GKD108" s="44"/>
      <c r="GKE108" s="44"/>
      <c r="GKF108" s="44"/>
      <c r="GKG108" s="44"/>
      <c r="GKH108" s="44"/>
      <c r="GKI108" s="44"/>
      <c r="GKJ108" s="44"/>
      <c r="GKK108" s="44"/>
      <c r="GKL108" s="44"/>
      <c r="GKM108" s="44"/>
      <c r="GKN108" s="44"/>
      <c r="GKO108" s="44"/>
      <c r="GKP108" s="44"/>
      <c r="GKQ108" s="44"/>
      <c r="GKR108" s="44"/>
      <c r="GKS108" s="44"/>
      <c r="GKT108" s="44"/>
      <c r="GKU108" s="44"/>
      <c r="GKV108" s="44"/>
      <c r="GKW108" s="44"/>
      <c r="GKX108" s="44"/>
      <c r="GKY108" s="44"/>
      <c r="GKZ108" s="44"/>
      <c r="GLA108" s="44"/>
      <c r="GLB108" s="44"/>
      <c r="GLC108" s="44"/>
      <c r="GLD108" s="44"/>
      <c r="GLE108" s="44"/>
      <c r="GLF108" s="44"/>
      <c r="GLG108" s="44"/>
      <c r="GLH108" s="44"/>
      <c r="GLI108" s="44"/>
      <c r="GLJ108" s="44"/>
      <c r="GLK108" s="44"/>
      <c r="GLL108" s="44"/>
      <c r="GLM108" s="44"/>
      <c r="GLN108" s="44"/>
      <c r="GLO108" s="44"/>
      <c r="GLP108" s="44"/>
      <c r="GLQ108" s="44"/>
      <c r="GLR108" s="44"/>
      <c r="GLS108" s="44"/>
      <c r="GLT108" s="44"/>
      <c r="GLU108" s="44"/>
      <c r="GLV108" s="44"/>
      <c r="GLW108" s="44"/>
      <c r="GLX108" s="44"/>
      <c r="GLY108" s="44"/>
      <c r="GLZ108" s="44"/>
      <c r="GMA108" s="44"/>
      <c r="GMB108" s="44"/>
      <c r="GMC108" s="44"/>
      <c r="GMD108" s="44"/>
      <c r="GME108" s="44"/>
      <c r="GMF108" s="44"/>
      <c r="GMG108" s="44"/>
      <c r="GMH108" s="44"/>
      <c r="GMI108" s="44"/>
      <c r="GMJ108" s="44"/>
      <c r="GMK108" s="44"/>
      <c r="GML108" s="44"/>
      <c r="GMM108" s="44"/>
      <c r="GMN108" s="44"/>
      <c r="GMO108" s="44"/>
      <c r="GMP108" s="44"/>
      <c r="GMQ108" s="44"/>
      <c r="GMR108" s="44"/>
      <c r="GMS108" s="44"/>
      <c r="GMT108" s="44"/>
      <c r="GMU108" s="44"/>
      <c r="GMV108" s="44"/>
      <c r="GMW108" s="44"/>
      <c r="GMX108" s="44"/>
      <c r="GMY108" s="44"/>
      <c r="GMZ108" s="44"/>
      <c r="GNA108" s="44"/>
      <c r="GNB108" s="44"/>
      <c r="GNC108" s="44"/>
      <c r="GND108" s="44"/>
      <c r="GNE108" s="44"/>
      <c r="GNF108" s="44"/>
      <c r="GNG108" s="44"/>
      <c r="GNH108" s="44"/>
      <c r="GNI108" s="44"/>
      <c r="GNJ108" s="44"/>
      <c r="GNK108" s="44"/>
      <c r="GNL108" s="44"/>
      <c r="GNM108" s="44"/>
      <c r="GNN108" s="44"/>
      <c r="GNO108" s="44"/>
      <c r="GNP108" s="44"/>
      <c r="GNQ108" s="44"/>
      <c r="GNR108" s="44"/>
      <c r="GNS108" s="44"/>
      <c r="GNT108" s="44"/>
      <c r="GNU108" s="44"/>
      <c r="GNV108" s="44"/>
      <c r="GNW108" s="44"/>
      <c r="GNX108" s="44"/>
      <c r="GNY108" s="44"/>
      <c r="GNZ108" s="44"/>
      <c r="GOA108" s="44"/>
      <c r="GOB108" s="44"/>
      <c r="GOC108" s="44"/>
      <c r="GOD108" s="44"/>
      <c r="GOE108" s="44"/>
      <c r="GOF108" s="44"/>
      <c r="GOG108" s="44"/>
      <c r="GOH108" s="44"/>
      <c r="GOI108" s="44"/>
      <c r="GOJ108" s="44"/>
      <c r="GOK108" s="44"/>
      <c r="GOL108" s="44"/>
      <c r="GOM108" s="44"/>
      <c r="GON108" s="44"/>
      <c r="GOO108" s="44"/>
      <c r="GOP108" s="44"/>
      <c r="GOQ108" s="44"/>
      <c r="GOR108" s="44"/>
      <c r="GOS108" s="44"/>
      <c r="GOT108" s="44"/>
      <c r="GOU108" s="44"/>
      <c r="GOV108" s="44"/>
      <c r="GOW108" s="44"/>
      <c r="GOX108" s="44"/>
      <c r="GOY108" s="44"/>
      <c r="GOZ108" s="44"/>
      <c r="GPA108" s="44"/>
      <c r="GPB108" s="44"/>
      <c r="GPC108" s="44"/>
      <c r="GPD108" s="44"/>
      <c r="GPE108" s="44"/>
      <c r="GPF108" s="44"/>
      <c r="GPG108" s="44"/>
      <c r="GPH108" s="44"/>
      <c r="GPI108" s="44"/>
      <c r="GPJ108" s="44"/>
      <c r="GPK108" s="44"/>
      <c r="GPL108" s="44"/>
      <c r="GPM108" s="44"/>
      <c r="GPN108" s="44"/>
      <c r="GPO108" s="44"/>
      <c r="GPP108" s="44"/>
      <c r="GPQ108" s="44"/>
      <c r="GPR108" s="44"/>
      <c r="GPS108" s="44"/>
      <c r="GPT108" s="44"/>
      <c r="GPU108" s="44"/>
      <c r="GPV108" s="44"/>
      <c r="GPW108" s="44"/>
      <c r="GPX108" s="44"/>
      <c r="GPY108" s="44"/>
      <c r="GPZ108" s="44"/>
      <c r="GQA108" s="44"/>
      <c r="GQB108" s="44"/>
      <c r="GQC108" s="44"/>
      <c r="GQD108" s="44"/>
      <c r="GQE108" s="44"/>
      <c r="GQF108" s="44"/>
      <c r="GQG108" s="44"/>
      <c r="GQH108" s="44"/>
      <c r="GQI108" s="44"/>
      <c r="GQJ108" s="44"/>
      <c r="GQK108" s="44"/>
      <c r="GQL108" s="44"/>
      <c r="GQM108" s="44"/>
      <c r="GQN108" s="44"/>
      <c r="GQO108" s="44"/>
      <c r="GQP108" s="44"/>
      <c r="GQQ108" s="44"/>
      <c r="GQR108" s="44"/>
      <c r="GQS108" s="44"/>
      <c r="GQT108" s="44"/>
      <c r="GQU108" s="44"/>
      <c r="GQV108" s="44"/>
      <c r="GQW108" s="44"/>
      <c r="GQX108" s="44"/>
      <c r="GQY108" s="44"/>
      <c r="GQZ108" s="44"/>
      <c r="GRA108" s="44"/>
      <c r="GRB108" s="44"/>
      <c r="GRC108" s="44"/>
      <c r="GRD108" s="44"/>
      <c r="GRE108" s="44"/>
      <c r="GRF108" s="44"/>
      <c r="GRG108" s="44"/>
      <c r="GRH108" s="44"/>
      <c r="GRI108" s="44"/>
      <c r="GRJ108" s="44"/>
      <c r="GRK108" s="44"/>
      <c r="GRL108" s="44"/>
      <c r="GRM108" s="44"/>
      <c r="GRN108" s="44"/>
      <c r="GRO108" s="44"/>
      <c r="GRP108" s="44"/>
      <c r="GRQ108" s="44"/>
      <c r="GRR108" s="44"/>
      <c r="GRS108" s="44"/>
      <c r="GRT108" s="44"/>
      <c r="GRU108" s="44"/>
      <c r="GRV108" s="44"/>
      <c r="GRW108" s="44"/>
      <c r="GRX108" s="44"/>
      <c r="GRY108" s="44"/>
      <c r="GRZ108" s="44"/>
      <c r="GSA108" s="44"/>
      <c r="GSB108" s="44"/>
      <c r="GSC108" s="44"/>
      <c r="GSD108" s="44"/>
      <c r="GSE108" s="44"/>
      <c r="GSF108" s="44"/>
      <c r="GSG108" s="44"/>
      <c r="GSH108" s="44"/>
      <c r="GSI108" s="44"/>
      <c r="GSJ108" s="44"/>
      <c r="GSK108" s="44"/>
      <c r="GSL108" s="44"/>
      <c r="GSM108" s="44"/>
      <c r="GSN108" s="44"/>
      <c r="GSO108" s="44"/>
      <c r="GSP108" s="44"/>
      <c r="GSQ108" s="44"/>
      <c r="GSR108" s="44"/>
      <c r="GSS108" s="44"/>
      <c r="GST108" s="44"/>
      <c r="GSU108" s="44"/>
      <c r="GSV108" s="44"/>
      <c r="GSW108" s="44"/>
      <c r="GSX108" s="44"/>
      <c r="GSY108" s="44"/>
      <c r="GSZ108" s="44"/>
      <c r="GTA108" s="44"/>
      <c r="GTB108" s="44"/>
      <c r="GTC108" s="44"/>
      <c r="GTD108" s="44"/>
      <c r="GTE108" s="44"/>
      <c r="GTF108" s="44"/>
      <c r="GTG108" s="44"/>
      <c r="GTH108" s="44"/>
      <c r="GTI108" s="44"/>
      <c r="GTJ108" s="44"/>
      <c r="GTK108" s="44"/>
      <c r="GTL108" s="44"/>
      <c r="GTM108" s="44"/>
      <c r="GTN108" s="44"/>
      <c r="GTO108" s="44"/>
      <c r="GTP108" s="44"/>
      <c r="GTQ108" s="44"/>
      <c r="GTR108" s="44"/>
      <c r="GTS108" s="44"/>
      <c r="GTT108" s="44"/>
      <c r="GTU108" s="44"/>
      <c r="GTV108" s="44"/>
      <c r="GTW108" s="44"/>
      <c r="GTX108" s="44"/>
      <c r="GTY108" s="44"/>
      <c r="GTZ108" s="44"/>
      <c r="GUA108" s="44"/>
      <c r="GUB108" s="44"/>
      <c r="GUC108" s="44"/>
      <c r="GUD108" s="44"/>
      <c r="GUE108" s="44"/>
      <c r="GUF108" s="44"/>
      <c r="GUG108" s="44"/>
      <c r="GUH108" s="44"/>
      <c r="GUI108" s="44"/>
      <c r="GUJ108" s="44"/>
      <c r="GUK108" s="44"/>
      <c r="GUL108" s="44"/>
      <c r="GUM108" s="44"/>
      <c r="GUN108" s="44"/>
      <c r="GUO108" s="44"/>
      <c r="GUP108" s="44"/>
      <c r="GUQ108" s="44"/>
      <c r="GUR108" s="44"/>
      <c r="GUS108" s="44"/>
      <c r="GUT108" s="44"/>
      <c r="GUU108" s="44"/>
      <c r="GUV108" s="44"/>
      <c r="GUW108" s="44"/>
      <c r="GUX108" s="44"/>
      <c r="GUY108" s="44"/>
      <c r="GUZ108" s="44"/>
      <c r="GVA108" s="44"/>
      <c r="GVB108" s="44"/>
      <c r="GVC108" s="44"/>
      <c r="GVD108" s="44"/>
      <c r="GVE108" s="44"/>
      <c r="GVF108" s="44"/>
      <c r="GVG108" s="44"/>
      <c r="GVH108" s="44"/>
      <c r="GVI108" s="44"/>
      <c r="GVJ108" s="44"/>
      <c r="GVK108" s="44"/>
      <c r="GVL108" s="44"/>
      <c r="GVM108" s="44"/>
      <c r="GVN108" s="44"/>
      <c r="GVO108" s="44"/>
      <c r="GVP108" s="44"/>
      <c r="GVQ108" s="44"/>
      <c r="GVR108" s="44"/>
      <c r="GVS108" s="44"/>
      <c r="GVT108" s="44"/>
      <c r="GVU108" s="44"/>
      <c r="GVV108" s="44"/>
      <c r="GVW108" s="44"/>
      <c r="GVX108" s="44"/>
      <c r="GVY108" s="44"/>
      <c r="GVZ108" s="44"/>
      <c r="GWA108" s="44"/>
      <c r="GWB108" s="44"/>
      <c r="GWC108" s="44"/>
      <c r="GWD108" s="44"/>
      <c r="GWE108" s="44"/>
      <c r="GWF108" s="44"/>
      <c r="GWG108" s="44"/>
      <c r="GWH108" s="44"/>
      <c r="GWI108" s="44"/>
      <c r="GWJ108" s="44"/>
      <c r="GWK108" s="44"/>
      <c r="GWL108" s="44"/>
      <c r="GWM108" s="44"/>
      <c r="GWN108" s="44"/>
      <c r="GWO108" s="44"/>
      <c r="GWP108" s="44"/>
      <c r="GWQ108" s="44"/>
      <c r="GWR108" s="44"/>
      <c r="GWS108" s="44"/>
      <c r="GWT108" s="44"/>
      <c r="GWU108" s="44"/>
      <c r="GWV108" s="44"/>
      <c r="GWW108" s="44"/>
      <c r="GWX108" s="44"/>
      <c r="GWY108" s="44"/>
      <c r="GWZ108" s="44"/>
      <c r="GXA108" s="44"/>
      <c r="GXB108" s="44"/>
      <c r="GXC108" s="44"/>
      <c r="GXD108" s="44"/>
      <c r="GXE108" s="44"/>
      <c r="GXF108" s="44"/>
      <c r="GXG108" s="44"/>
      <c r="GXH108" s="44"/>
      <c r="GXI108" s="44"/>
      <c r="GXJ108" s="44"/>
      <c r="GXK108" s="44"/>
      <c r="GXL108" s="44"/>
      <c r="GXM108" s="44"/>
      <c r="GXN108" s="44"/>
      <c r="GXO108" s="44"/>
      <c r="GXP108" s="44"/>
      <c r="GXQ108" s="44"/>
      <c r="GXR108" s="44"/>
      <c r="GXS108" s="44"/>
      <c r="GXT108" s="44"/>
      <c r="GXU108" s="44"/>
      <c r="GXV108" s="44"/>
      <c r="GXW108" s="44"/>
      <c r="GXX108" s="44"/>
      <c r="GXY108" s="44"/>
      <c r="GXZ108" s="44"/>
      <c r="GYA108" s="44"/>
      <c r="GYB108" s="44"/>
      <c r="GYC108" s="44"/>
      <c r="GYD108" s="44"/>
      <c r="GYE108" s="44"/>
      <c r="GYF108" s="44"/>
      <c r="GYG108" s="44"/>
      <c r="GYH108" s="44"/>
      <c r="GYI108" s="44"/>
      <c r="GYJ108" s="44"/>
      <c r="GYK108" s="44"/>
      <c r="GYL108" s="44"/>
      <c r="GYM108" s="44"/>
      <c r="GYN108" s="44"/>
      <c r="GYO108" s="44"/>
      <c r="GYP108" s="44"/>
      <c r="GYQ108" s="44"/>
      <c r="GYR108" s="44"/>
      <c r="GYS108" s="44"/>
      <c r="GYT108" s="44"/>
      <c r="GYU108" s="44"/>
      <c r="GYV108" s="44"/>
      <c r="GYW108" s="44"/>
      <c r="GYX108" s="44"/>
      <c r="GYY108" s="44"/>
      <c r="GYZ108" s="44"/>
      <c r="GZA108" s="44"/>
      <c r="GZB108" s="44"/>
      <c r="GZC108" s="44"/>
      <c r="GZD108" s="44"/>
      <c r="GZE108" s="44"/>
      <c r="GZF108" s="44"/>
      <c r="GZG108" s="44"/>
      <c r="GZH108" s="44"/>
      <c r="GZI108" s="44"/>
      <c r="GZJ108" s="44"/>
      <c r="GZK108" s="44"/>
      <c r="GZL108" s="44"/>
      <c r="GZM108" s="44"/>
      <c r="GZN108" s="44"/>
      <c r="GZO108" s="44"/>
      <c r="GZP108" s="44"/>
      <c r="GZQ108" s="44"/>
      <c r="GZR108" s="44"/>
      <c r="GZS108" s="44"/>
      <c r="GZT108" s="44"/>
      <c r="GZU108" s="44"/>
      <c r="GZV108" s="44"/>
      <c r="GZW108" s="44"/>
      <c r="GZX108" s="44"/>
      <c r="GZY108" s="44"/>
      <c r="GZZ108" s="44"/>
      <c r="HAA108" s="44"/>
      <c r="HAB108" s="44"/>
      <c r="HAC108" s="44"/>
      <c r="HAD108" s="44"/>
      <c r="HAE108" s="44"/>
      <c r="HAF108" s="44"/>
      <c r="HAG108" s="44"/>
      <c r="HAH108" s="44"/>
      <c r="HAI108" s="44"/>
      <c r="HAJ108" s="44"/>
      <c r="HAK108" s="44"/>
      <c r="HAL108" s="44"/>
      <c r="HAM108" s="44"/>
      <c r="HAN108" s="44"/>
      <c r="HAO108" s="44"/>
      <c r="HAP108" s="44"/>
      <c r="HAQ108" s="44"/>
      <c r="HAR108" s="44"/>
      <c r="HAS108" s="44"/>
      <c r="HAT108" s="44"/>
      <c r="HAU108" s="44"/>
      <c r="HAV108" s="44"/>
      <c r="HAW108" s="44"/>
      <c r="HAX108" s="44"/>
      <c r="HAY108" s="44"/>
      <c r="HAZ108" s="44"/>
      <c r="HBA108" s="44"/>
      <c r="HBB108" s="44"/>
      <c r="HBC108" s="44"/>
      <c r="HBD108" s="44"/>
      <c r="HBE108" s="44"/>
      <c r="HBF108" s="44"/>
      <c r="HBG108" s="44"/>
      <c r="HBH108" s="44"/>
      <c r="HBI108" s="44"/>
      <c r="HBJ108" s="44"/>
      <c r="HBK108" s="44"/>
      <c r="HBL108" s="44"/>
      <c r="HBM108" s="44"/>
      <c r="HBN108" s="44"/>
      <c r="HBO108" s="44"/>
      <c r="HBP108" s="44"/>
      <c r="HBQ108" s="44"/>
      <c r="HBR108" s="44"/>
      <c r="HBS108" s="44"/>
      <c r="HBT108" s="44"/>
      <c r="HBU108" s="44"/>
      <c r="HBV108" s="44"/>
      <c r="HBW108" s="44"/>
      <c r="HBX108" s="44"/>
      <c r="HBY108" s="44"/>
      <c r="HBZ108" s="44"/>
      <c r="HCA108" s="44"/>
      <c r="HCB108" s="44"/>
      <c r="HCC108" s="44"/>
      <c r="HCD108" s="44"/>
      <c r="HCE108" s="44"/>
      <c r="HCF108" s="44"/>
      <c r="HCG108" s="44"/>
      <c r="HCH108" s="44"/>
      <c r="HCI108" s="44"/>
      <c r="HCJ108" s="44"/>
      <c r="HCK108" s="44"/>
      <c r="HCL108" s="44"/>
      <c r="HCM108" s="44"/>
      <c r="HCN108" s="44"/>
      <c r="HCO108" s="44"/>
      <c r="HCP108" s="44"/>
      <c r="HCQ108" s="44"/>
      <c r="HCR108" s="44"/>
      <c r="HCS108" s="44"/>
      <c r="HCT108" s="44"/>
      <c r="HCU108" s="44"/>
      <c r="HCV108" s="44"/>
      <c r="HCW108" s="44"/>
      <c r="HCX108" s="44"/>
      <c r="HCY108" s="44"/>
      <c r="HCZ108" s="44"/>
      <c r="HDA108" s="44"/>
      <c r="HDB108" s="44"/>
      <c r="HDC108" s="44"/>
      <c r="HDD108" s="44"/>
      <c r="HDE108" s="44"/>
      <c r="HDF108" s="44"/>
      <c r="HDG108" s="44"/>
      <c r="HDH108" s="44"/>
      <c r="HDI108" s="44"/>
      <c r="HDJ108" s="44"/>
      <c r="HDK108" s="44"/>
      <c r="HDL108" s="44"/>
      <c r="HDM108" s="44"/>
      <c r="HDN108" s="44"/>
      <c r="HDO108" s="44"/>
      <c r="HDP108" s="44"/>
      <c r="HDQ108" s="44"/>
      <c r="HDR108" s="44"/>
      <c r="HDS108" s="44"/>
      <c r="HDT108" s="44"/>
      <c r="HDU108" s="44"/>
      <c r="HDV108" s="44"/>
      <c r="HDW108" s="44"/>
      <c r="HDX108" s="44"/>
      <c r="HDY108" s="44"/>
      <c r="HDZ108" s="44"/>
      <c r="HEA108" s="44"/>
      <c r="HEB108" s="44"/>
      <c r="HEC108" s="44"/>
      <c r="HED108" s="44"/>
      <c r="HEE108" s="44"/>
      <c r="HEF108" s="44"/>
      <c r="HEG108" s="44"/>
      <c r="HEH108" s="44"/>
      <c r="HEI108" s="44"/>
      <c r="HEJ108" s="44"/>
      <c r="HEK108" s="44"/>
      <c r="HEL108" s="44"/>
      <c r="HEM108" s="44"/>
      <c r="HEN108" s="44"/>
      <c r="HEO108" s="44"/>
      <c r="HEP108" s="44"/>
      <c r="HEQ108" s="44"/>
      <c r="HER108" s="44"/>
      <c r="HES108" s="44"/>
      <c r="HET108" s="44"/>
      <c r="HEU108" s="44"/>
      <c r="HEV108" s="44"/>
      <c r="HEW108" s="44"/>
      <c r="HEX108" s="44"/>
      <c r="HEY108" s="44"/>
      <c r="HEZ108" s="44"/>
      <c r="HFA108" s="44"/>
      <c r="HFB108" s="44"/>
      <c r="HFC108" s="44"/>
      <c r="HFD108" s="44"/>
      <c r="HFE108" s="44"/>
      <c r="HFF108" s="44"/>
      <c r="HFG108" s="44"/>
      <c r="HFH108" s="44"/>
      <c r="HFI108" s="44"/>
      <c r="HFJ108" s="44"/>
      <c r="HFK108" s="44"/>
      <c r="HFL108" s="44"/>
      <c r="HFM108" s="44"/>
      <c r="HFN108" s="44"/>
      <c r="HFO108" s="44"/>
      <c r="HFP108" s="44"/>
      <c r="HFQ108" s="44"/>
      <c r="HFR108" s="44"/>
      <c r="HFS108" s="44"/>
      <c r="HFT108" s="44"/>
      <c r="HFU108" s="44"/>
      <c r="HFV108" s="44"/>
      <c r="HFW108" s="44"/>
      <c r="HFX108" s="44"/>
      <c r="HFY108" s="44"/>
      <c r="HFZ108" s="44"/>
      <c r="HGA108" s="44"/>
      <c r="HGB108" s="44"/>
      <c r="HGC108" s="44"/>
      <c r="HGD108" s="44"/>
      <c r="HGE108" s="44"/>
      <c r="HGF108" s="44"/>
      <c r="HGG108" s="44"/>
      <c r="HGH108" s="44"/>
      <c r="HGI108" s="44"/>
      <c r="HGJ108" s="44"/>
      <c r="HGK108" s="44"/>
      <c r="HGL108" s="44"/>
      <c r="HGM108" s="44"/>
      <c r="HGN108" s="44"/>
      <c r="HGO108" s="44"/>
      <c r="HGP108" s="44"/>
      <c r="HGQ108" s="44"/>
      <c r="HGR108" s="44"/>
      <c r="HGS108" s="44"/>
      <c r="HGT108" s="44"/>
      <c r="HGU108" s="44"/>
      <c r="HGV108" s="44"/>
      <c r="HGW108" s="44"/>
      <c r="HGX108" s="44"/>
      <c r="HGY108" s="44"/>
      <c r="HGZ108" s="44"/>
      <c r="HHA108" s="44"/>
      <c r="HHB108" s="44"/>
      <c r="HHC108" s="44"/>
      <c r="HHD108" s="44"/>
      <c r="HHE108" s="44"/>
      <c r="HHF108" s="44"/>
      <c r="HHG108" s="44"/>
      <c r="HHH108" s="44"/>
      <c r="HHI108" s="44"/>
      <c r="HHJ108" s="44"/>
      <c r="HHK108" s="44"/>
      <c r="HHL108" s="44"/>
      <c r="HHM108" s="44"/>
      <c r="HHN108" s="44"/>
      <c r="HHO108" s="44"/>
      <c r="HHP108" s="44"/>
      <c r="HHQ108" s="44"/>
      <c r="HHR108" s="44"/>
      <c r="HHS108" s="44"/>
      <c r="HHT108" s="44"/>
      <c r="HHU108" s="44"/>
      <c r="HHV108" s="44"/>
      <c r="HHW108" s="44"/>
      <c r="HHX108" s="44"/>
      <c r="HHY108" s="44"/>
      <c r="HHZ108" s="44"/>
      <c r="HIA108" s="44"/>
      <c r="HIB108" s="44"/>
      <c r="HIC108" s="44"/>
      <c r="HID108" s="44"/>
      <c r="HIE108" s="44"/>
      <c r="HIF108" s="44"/>
      <c r="HIG108" s="44"/>
      <c r="HIH108" s="44"/>
      <c r="HII108" s="44"/>
      <c r="HIJ108" s="44"/>
      <c r="HIK108" s="44"/>
      <c r="HIL108" s="44"/>
      <c r="HIM108" s="44"/>
      <c r="HIN108" s="44"/>
      <c r="HIO108" s="44"/>
      <c r="HIP108" s="44"/>
      <c r="HIQ108" s="44"/>
      <c r="HIR108" s="44"/>
      <c r="HIS108" s="44"/>
      <c r="HIT108" s="44"/>
      <c r="HIU108" s="44"/>
      <c r="HIV108" s="44"/>
      <c r="HIW108" s="44"/>
      <c r="HIX108" s="44"/>
      <c r="HIY108" s="44"/>
      <c r="HIZ108" s="44"/>
      <c r="HJA108" s="44"/>
      <c r="HJB108" s="44"/>
      <c r="HJC108" s="44"/>
      <c r="HJD108" s="44"/>
      <c r="HJE108" s="44"/>
      <c r="HJF108" s="44"/>
      <c r="HJG108" s="44"/>
      <c r="HJH108" s="44"/>
      <c r="HJI108" s="44"/>
      <c r="HJJ108" s="44"/>
      <c r="HJK108" s="44"/>
      <c r="HJL108" s="44"/>
      <c r="HJM108" s="44"/>
      <c r="HJN108" s="44"/>
      <c r="HJO108" s="44"/>
      <c r="HJP108" s="44"/>
      <c r="HJQ108" s="44"/>
      <c r="HJR108" s="44"/>
      <c r="HJS108" s="44"/>
      <c r="HJT108" s="44"/>
      <c r="HJU108" s="44"/>
      <c r="HJV108" s="44"/>
      <c r="HJW108" s="44"/>
      <c r="HJX108" s="44"/>
      <c r="HJY108" s="44"/>
      <c r="HJZ108" s="44"/>
      <c r="HKA108" s="44"/>
      <c r="HKB108" s="44"/>
      <c r="HKC108" s="44"/>
      <c r="HKD108" s="44"/>
      <c r="HKE108" s="44"/>
      <c r="HKF108" s="44"/>
      <c r="HKG108" s="44"/>
      <c r="HKH108" s="44"/>
      <c r="HKI108" s="44"/>
      <c r="HKJ108" s="44"/>
      <c r="HKK108" s="44"/>
      <c r="HKL108" s="44"/>
      <c r="HKM108" s="44"/>
      <c r="HKN108" s="44"/>
      <c r="HKO108" s="44"/>
      <c r="HKP108" s="44"/>
      <c r="HKQ108" s="44"/>
      <c r="HKR108" s="44"/>
      <c r="HKS108" s="44"/>
      <c r="HKT108" s="44"/>
      <c r="HKU108" s="44"/>
      <c r="HKV108" s="44"/>
      <c r="HKW108" s="44"/>
      <c r="HKX108" s="44"/>
      <c r="HKY108" s="44"/>
      <c r="HKZ108" s="44"/>
      <c r="HLA108" s="44"/>
      <c r="HLB108" s="44"/>
      <c r="HLC108" s="44"/>
      <c r="HLD108" s="44"/>
      <c r="HLE108" s="44"/>
      <c r="HLF108" s="44"/>
      <c r="HLG108" s="44"/>
      <c r="HLH108" s="44"/>
      <c r="HLI108" s="44"/>
      <c r="HLJ108" s="44"/>
      <c r="HLK108" s="44"/>
      <c r="HLL108" s="44"/>
      <c r="HLM108" s="44"/>
      <c r="HLN108" s="44"/>
      <c r="HLO108" s="44"/>
      <c r="HLP108" s="44"/>
      <c r="HLQ108" s="44"/>
      <c r="HLR108" s="44"/>
      <c r="HLS108" s="44"/>
      <c r="HLT108" s="44"/>
      <c r="HLU108" s="44"/>
      <c r="HLV108" s="44"/>
      <c r="HLW108" s="44"/>
      <c r="HLX108" s="44"/>
      <c r="HLY108" s="44"/>
      <c r="HLZ108" s="44"/>
      <c r="HMA108" s="44"/>
      <c r="HMB108" s="44"/>
      <c r="HMC108" s="44"/>
      <c r="HMD108" s="44"/>
      <c r="HME108" s="44"/>
      <c r="HMF108" s="44"/>
      <c r="HMG108" s="44"/>
      <c r="HMH108" s="44"/>
      <c r="HMI108" s="44"/>
      <c r="HMJ108" s="44"/>
      <c r="HMK108" s="44"/>
      <c r="HML108" s="44"/>
      <c r="HMM108" s="44"/>
      <c r="HMN108" s="44"/>
      <c r="HMO108" s="44"/>
      <c r="HMP108" s="44"/>
      <c r="HMQ108" s="44"/>
      <c r="HMR108" s="44"/>
      <c r="HMS108" s="44"/>
      <c r="HMT108" s="44"/>
      <c r="HMU108" s="44"/>
      <c r="HMV108" s="44"/>
      <c r="HMW108" s="44"/>
      <c r="HMX108" s="44"/>
      <c r="HMY108" s="44"/>
      <c r="HMZ108" s="44"/>
      <c r="HNA108" s="44"/>
      <c r="HNB108" s="44"/>
      <c r="HNC108" s="44"/>
      <c r="HND108" s="44"/>
      <c r="HNE108" s="44"/>
      <c r="HNF108" s="44"/>
      <c r="HNG108" s="44"/>
      <c r="HNH108" s="44"/>
      <c r="HNI108" s="44"/>
      <c r="HNJ108" s="44"/>
      <c r="HNK108" s="44"/>
      <c r="HNL108" s="44"/>
      <c r="HNM108" s="44"/>
      <c r="HNN108" s="44"/>
      <c r="HNO108" s="44"/>
      <c r="HNP108" s="44"/>
      <c r="HNQ108" s="44"/>
      <c r="HNR108" s="44"/>
      <c r="HNS108" s="44"/>
      <c r="HNT108" s="44"/>
      <c r="HNU108" s="44"/>
      <c r="HNV108" s="44"/>
      <c r="HNW108" s="44"/>
      <c r="HNX108" s="44"/>
      <c r="HNY108" s="44"/>
      <c r="HNZ108" s="44"/>
      <c r="HOA108" s="44"/>
      <c r="HOB108" s="44"/>
      <c r="HOC108" s="44"/>
      <c r="HOD108" s="44"/>
      <c r="HOE108" s="44"/>
      <c r="HOF108" s="44"/>
      <c r="HOG108" s="44"/>
      <c r="HOH108" s="44"/>
      <c r="HOI108" s="44"/>
      <c r="HOJ108" s="44"/>
      <c r="HOK108" s="44"/>
      <c r="HOL108" s="44"/>
      <c r="HOM108" s="44"/>
      <c r="HON108" s="44"/>
      <c r="HOO108" s="44"/>
      <c r="HOP108" s="44"/>
      <c r="HOQ108" s="44"/>
      <c r="HOR108" s="44"/>
      <c r="HOS108" s="44"/>
      <c r="HOT108" s="44"/>
      <c r="HOU108" s="44"/>
      <c r="HOV108" s="44"/>
      <c r="HOW108" s="44"/>
      <c r="HOX108" s="44"/>
      <c r="HOY108" s="44"/>
      <c r="HOZ108" s="44"/>
      <c r="HPA108" s="44"/>
      <c r="HPB108" s="44"/>
      <c r="HPC108" s="44"/>
      <c r="HPD108" s="44"/>
      <c r="HPE108" s="44"/>
      <c r="HPF108" s="44"/>
      <c r="HPG108" s="44"/>
      <c r="HPH108" s="44"/>
      <c r="HPI108" s="44"/>
      <c r="HPJ108" s="44"/>
      <c r="HPK108" s="44"/>
      <c r="HPL108" s="44"/>
      <c r="HPM108" s="44"/>
      <c r="HPN108" s="44"/>
      <c r="HPO108" s="44"/>
      <c r="HPP108" s="44"/>
      <c r="HPQ108" s="44"/>
      <c r="HPR108" s="44"/>
      <c r="HPS108" s="44"/>
      <c r="HPT108" s="44"/>
      <c r="HPU108" s="44"/>
      <c r="HPV108" s="44"/>
      <c r="HPW108" s="44"/>
      <c r="HPX108" s="44"/>
      <c r="HPY108" s="44"/>
      <c r="HPZ108" s="44"/>
      <c r="HQA108" s="44"/>
      <c r="HQB108" s="44"/>
      <c r="HQC108" s="44"/>
      <c r="HQD108" s="44"/>
      <c r="HQE108" s="44"/>
      <c r="HQF108" s="44"/>
      <c r="HQG108" s="44"/>
      <c r="HQH108" s="44"/>
      <c r="HQI108" s="44"/>
      <c r="HQJ108" s="44"/>
      <c r="HQK108" s="44"/>
      <c r="HQL108" s="44"/>
      <c r="HQM108" s="44"/>
      <c r="HQN108" s="44"/>
      <c r="HQO108" s="44"/>
      <c r="HQP108" s="44"/>
      <c r="HQQ108" s="44"/>
      <c r="HQR108" s="44"/>
      <c r="HQS108" s="44"/>
      <c r="HQT108" s="44"/>
      <c r="HQU108" s="44"/>
      <c r="HQV108" s="44"/>
      <c r="HQW108" s="44"/>
      <c r="HQX108" s="44"/>
      <c r="HQY108" s="44"/>
      <c r="HQZ108" s="44"/>
      <c r="HRA108" s="44"/>
      <c r="HRB108" s="44"/>
      <c r="HRC108" s="44"/>
      <c r="HRD108" s="44"/>
      <c r="HRE108" s="44"/>
      <c r="HRF108" s="44"/>
      <c r="HRG108" s="44"/>
      <c r="HRH108" s="44"/>
      <c r="HRI108" s="44"/>
      <c r="HRJ108" s="44"/>
      <c r="HRK108" s="44"/>
      <c r="HRL108" s="44"/>
      <c r="HRM108" s="44"/>
      <c r="HRN108" s="44"/>
      <c r="HRO108" s="44"/>
      <c r="HRP108" s="44"/>
      <c r="HRQ108" s="44"/>
      <c r="HRR108" s="44"/>
      <c r="HRS108" s="44"/>
      <c r="HRT108" s="44"/>
      <c r="HRU108" s="44"/>
      <c r="HRV108" s="44"/>
      <c r="HRW108" s="44"/>
      <c r="HRX108" s="44"/>
      <c r="HRY108" s="44"/>
      <c r="HRZ108" s="44"/>
      <c r="HSA108" s="44"/>
      <c r="HSB108" s="44"/>
      <c r="HSC108" s="44"/>
      <c r="HSD108" s="44"/>
      <c r="HSE108" s="44"/>
      <c r="HSF108" s="44"/>
      <c r="HSG108" s="44"/>
      <c r="HSH108" s="44"/>
      <c r="HSI108" s="44"/>
      <c r="HSJ108" s="44"/>
      <c r="HSK108" s="44"/>
      <c r="HSL108" s="44"/>
      <c r="HSM108" s="44"/>
      <c r="HSN108" s="44"/>
      <c r="HSO108" s="44"/>
      <c r="HSP108" s="44"/>
      <c r="HSQ108" s="44"/>
      <c r="HSR108" s="44"/>
      <c r="HSS108" s="44"/>
      <c r="HST108" s="44"/>
      <c r="HSU108" s="44"/>
      <c r="HSV108" s="44"/>
      <c r="HSW108" s="44"/>
      <c r="HSX108" s="44"/>
      <c r="HSY108" s="44"/>
      <c r="HSZ108" s="44"/>
      <c r="HTA108" s="44"/>
      <c r="HTB108" s="44"/>
      <c r="HTC108" s="44"/>
      <c r="HTD108" s="44"/>
      <c r="HTE108" s="44"/>
      <c r="HTF108" s="44"/>
      <c r="HTG108" s="44"/>
      <c r="HTH108" s="44"/>
      <c r="HTI108" s="44"/>
      <c r="HTJ108" s="44"/>
      <c r="HTK108" s="44"/>
      <c r="HTL108" s="44"/>
      <c r="HTM108" s="44"/>
      <c r="HTN108" s="44"/>
      <c r="HTO108" s="44"/>
      <c r="HTP108" s="44"/>
      <c r="HTQ108" s="44"/>
      <c r="HTR108" s="44"/>
      <c r="HTS108" s="44"/>
      <c r="HTT108" s="44"/>
      <c r="HTU108" s="44"/>
      <c r="HTV108" s="44"/>
      <c r="HTW108" s="44"/>
      <c r="HTX108" s="44"/>
      <c r="HTY108" s="44"/>
      <c r="HTZ108" s="44"/>
      <c r="HUA108" s="44"/>
      <c r="HUB108" s="44"/>
      <c r="HUC108" s="44"/>
      <c r="HUD108" s="44"/>
      <c r="HUE108" s="44"/>
      <c r="HUF108" s="44"/>
      <c r="HUG108" s="44"/>
      <c r="HUH108" s="44"/>
      <c r="HUI108" s="44"/>
      <c r="HUJ108" s="44"/>
      <c r="HUK108" s="44"/>
      <c r="HUL108" s="44"/>
      <c r="HUM108" s="44"/>
      <c r="HUN108" s="44"/>
      <c r="HUO108" s="44"/>
      <c r="HUP108" s="44"/>
      <c r="HUQ108" s="44"/>
      <c r="HUR108" s="44"/>
      <c r="HUS108" s="44"/>
      <c r="HUT108" s="44"/>
      <c r="HUU108" s="44"/>
      <c r="HUV108" s="44"/>
      <c r="HUW108" s="44"/>
      <c r="HUX108" s="44"/>
      <c r="HUY108" s="44"/>
      <c r="HUZ108" s="44"/>
      <c r="HVA108" s="44"/>
      <c r="HVB108" s="44"/>
      <c r="HVC108" s="44"/>
      <c r="HVD108" s="44"/>
      <c r="HVE108" s="44"/>
      <c r="HVF108" s="44"/>
      <c r="HVG108" s="44"/>
      <c r="HVH108" s="44"/>
      <c r="HVI108" s="44"/>
      <c r="HVJ108" s="44"/>
      <c r="HVK108" s="44"/>
      <c r="HVL108" s="44"/>
      <c r="HVM108" s="44"/>
      <c r="HVN108" s="44"/>
      <c r="HVO108" s="44"/>
      <c r="HVP108" s="44"/>
      <c r="HVQ108" s="44"/>
      <c r="HVR108" s="44"/>
      <c r="HVS108" s="44"/>
      <c r="HVT108" s="44"/>
      <c r="HVU108" s="44"/>
      <c r="HVV108" s="44"/>
      <c r="HVW108" s="44"/>
      <c r="HVX108" s="44"/>
      <c r="HVY108" s="44"/>
      <c r="HVZ108" s="44"/>
      <c r="HWA108" s="44"/>
      <c r="HWB108" s="44"/>
      <c r="HWC108" s="44"/>
      <c r="HWD108" s="44"/>
      <c r="HWE108" s="44"/>
      <c r="HWF108" s="44"/>
      <c r="HWG108" s="44"/>
      <c r="HWH108" s="44"/>
      <c r="HWI108" s="44"/>
      <c r="HWJ108" s="44"/>
      <c r="HWK108" s="44"/>
      <c r="HWL108" s="44"/>
      <c r="HWM108" s="44"/>
      <c r="HWN108" s="44"/>
      <c r="HWO108" s="44"/>
      <c r="HWP108" s="44"/>
      <c r="HWQ108" s="44"/>
      <c r="HWR108" s="44"/>
      <c r="HWS108" s="44"/>
      <c r="HWT108" s="44"/>
      <c r="HWU108" s="44"/>
      <c r="HWV108" s="44"/>
      <c r="HWW108" s="44"/>
      <c r="HWX108" s="44"/>
      <c r="HWY108" s="44"/>
      <c r="HWZ108" s="44"/>
      <c r="HXA108" s="44"/>
      <c r="HXB108" s="44"/>
      <c r="HXC108" s="44"/>
      <c r="HXD108" s="44"/>
      <c r="HXE108" s="44"/>
      <c r="HXF108" s="44"/>
      <c r="HXG108" s="44"/>
      <c r="HXH108" s="44"/>
      <c r="HXI108" s="44"/>
      <c r="HXJ108" s="44"/>
      <c r="HXK108" s="44"/>
      <c r="HXL108" s="44"/>
      <c r="HXM108" s="44"/>
      <c r="HXN108" s="44"/>
      <c r="HXO108" s="44"/>
      <c r="HXP108" s="44"/>
      <c r="HXQ108" s="44"/>
      <c r="HXR108" s="44"/>
      <c r="HXS108" s="44"/>
      <c r="HXT108" s="44"/>
      <c r="HXU108" s="44"/>
      <c r="HXV108" s="44"/>
      <c r="HXW108" s="44"/>
      <c r="HXX108" s="44"/>
      <c r="HXY108" s="44"/>
      <c r="HXZ108" s="44"/>
      <c r="HYA108" s="44"/>
      <c r="HYB108" s="44"/>
      <c r="HYC108" s="44"/>
      <c r="HYD108" s="44"/>
      <c r="HYE108" s="44"/>
      <c r="HYF108" s="44"/>
      <c r="HYG108" s="44"/>
      <c r="HYH108" s="44"/>
      <c r="HYI108" s="44"/>
      <c r="HYJ108" s="44"/>
      <c r="HYK108" s="44"/>
      <c r="HYL108" s="44"/>
      <c r="HYM108" s="44"/>
      <c r="HYN108" s="44"/>
      <c r="HYO108" s="44"/>
      <c r="HYP108" s="44"/>
      <c r="HYQ108" s="44"/>
      <c r="HYR108" s="44"/>
      <c r="HYS108" s="44"/>
      <c r="HYT108" s="44"/>
      <c r="HYU108" s="44"/>
      <c r="HYV108" s="44"/>
      <c r="HYW108" s="44"/>
      <c r="HYX108" s="44"/>
      <c r="HYY108" s="44"/>
      <c r="HYZ108" s="44"/>
      <c r="HZA108" s="44"/>
      <c r="HZB108" s="44"/>
      <c r="HZC108" s="44"/>
      <c r="HZD108" s="44"/>
      <c r="HZE108" s="44"/>
      <c r="HZF108" s="44"/>
      <c r="HZG108" s="44"/>
      <c r="HZH108" s="44"/>
      <c r="HZI108" s="44"/>
      <c r="HZJ108" s="44"/>
      <c r="HZK108" s="44"/>
      <c r="HZL108" s="44"/>
      <c r="HZM108" s="44"/>
      <c r="HZN108" s="44"/>
      <c r="HZO108" s="44"/>
      <c r="HZP108" s="44"/>
      <c r="HZQ108" s="44"/>
      <c r="HZR108" s="44"/>
      <c r="HZS108" s="44"/>
      <c r="HZT108" s="44"/>
      <c r="HZU108" s="44"/>
      <c r="HZV108" s="44"/>
      <c r="HZW108" s="44"/>
      <c r="HZX108" s="44"/>
      <c r="HZY108" s="44"/>
      <c r="HZZ108" s="44"/>
      <c r="IAA108" s="44"/>
      <c r="IAB108" s="44"/>
      <c r="IAC108" s="44"/>
      <c r="IAD108" s="44"/>
      <c r="IAE108" s="44"/>
      <c r="IAF108" s="44"/>
      <c r="IAG108" s="44"/>
      <c r="IAH108" s="44"/>
      <c r="IAI108" s="44"/>
      <c r="IAJ108" s="44"/>
      <c r="IAK108" s="44"/>
      <c r="IAL108" s="44"/>
      <c r="IAM108" s="44"/>
      <c r="IAN108" s="44"/>
      <c r="IAO108" s="44"/>
      <c r="IAP108" s="44"/>
      <c r="IAQ108" s="44"/>
      <c r="IAR108" s="44"/>
      <c r="IAS108" s="44"/>
      <c r="IAT108" s="44"/>
      <c r="IAU108" s="44"/>
      <c r="IAV108" s="44"/>
      <c r="IAW108" s="44"/>
      <c r="IAX108" s="44"/>
      <c r="IAY108" s="44"/>
      <c r="IAZ108" s="44"/>
      <c r="IBA108" s="44"/>
      <c r="IBB108" s="44"/>
      <c r="IBC108" s="44"/>
      <c r="IBD108" s="44"/>
      <c r="IBE108" s="44"/>
      <c r="IBF108" s="44"/>
      <c r="IBG108" s="44"/>
      <c r="IBH108" s="44"/>
      <c r="IBI108" s="44"/>
      <c r="IBJ108" s="44"/>
      <c r="IBK108" s="44"/>
      <c r="IBL108" s="44"/>
      <c r="IBM108" s="44"/>
      <c r="IBN108" s="44"/>
      <c r="IBO108" s="44"/>
      <c r="IBP108" s="44"/>
      <c r="IBQ108" s="44"/>
      <c r="IBR108" s="44"/>
      <c r="IBS108" s="44"/>
      <c r="IBT108" s="44"/>
      <c r="IBU108" s="44"/>
      <c r="IBV108" s="44"/>
      <c r="IBW108" s="44"/>
      <c r="IBX108" s="44"/>
      <c r="IBY108" s="44"/>
      <c r="IBZ108" s="44"/>
      <c r="ICA108" s="44"/>
      <c r="ICB108" s="44"/>
      <c r="ICC108" s="44"/>
      <c r="ICD108" s="44"/>
      <c r="ICE108" s="44"/>
      <c r="ICF108" s="44"/>
      <c r="ICG108" s="44"/>
      <c r="ICH108" s="44"/>
      <c r="ICI108" s="44"/>
      <c r="ICJ108" s="44"/>
      <c r="ICK108" s="44"/>
      <c r="ICL108" s="44"/>
      <c r="ICM108" s="44"/>
      <c r="ICN108" s="44"/>
      <c r="ICO108" s="44"/>
      <c r="ICP108" s="44"/>
      <c r="ICQ108" s="44"/>
      <c r="ICR108" s="44"/>
      <c r="ICS108" s="44"/>
      <c r="ICT108" s="44"/>
      <c r="ICU108" s="44"/>
      <c r="ICV108" s="44"/>
      <c r="ICW108" s="44"/>
      <c r="ICX108" s="44"/>
      <c r="ICY108" s="44"/>
      <c r="ICZ108" s="44"/>
      <c r="IDA108" s="44"/>
      <c r="IDB108" s="44"/>
      <c r="IDC108" s="44"/>
      <c r="IDD108" s="44"/>
      <c r="IDE108" s="44"/>
      <c r="IDF108" s="44"/>
      <c r="IDG108" s="44"/>
      <c r="IDH108" s="44"/>
      <c r="IDI108" s="44"/>
      <c r="IDJ108" s="44"/>
      <c r="IDK108" s="44"/>
      <c r="IDL108" s="44"/>
      <c r="IDM108" s="44"/>
      <c r="IDN108" s="44"/>
      <c r="IDO108" s="44"/>
      <c r="IDP108" s="44"/>
      <c r="IDQ108" s="44"/>
      <c r="IDR108" s="44"/>
      <c r="IDS108" s="44"/>
      <c r="IDT108" s="44"/>
      <c r="IDU108" s="44"/>
      <c r="IDV108" s="44"/>
      <c r="IDW108" s="44"/>
      <c r="IDX108" s="44"/>
      <c r="IDY108" s="44"/>
      <c r="IDZ108" s="44"/>
      <c r="IEA108" s="44"/>
      <c r="IEB108" s="44"/>
      <c r="IEC108" s="44"/>
      <c r="IED108" s="44"/>
      <c r="IEE108" s="44"/>
      <c r="IEF108" s="44"/>
      <c r="IEG108" s="44"/>
      <c r="IEH108" s="44"/>
      <c r="IEI108" s="44"/>
      <c r="IEJ108" s="44"/>
      <c r="IEK108" s="44"/>
      <c r="IEL108" s="44"/>
      <c r="IEM108" s="44"/>
      <c r="IEN108" s="44"/>
      <c r="IEO108" s="44"/>
      <c r="IEP108" s="44"/>
      <c r="IEQ108" s="44"/>
      <c r="IER108" s="44"/>
      <c r="IES108" s="44"/>
      <c r="IET108" s="44"/>
      <c r="IEU108" s="44"/>
      <c r="IEV108" s="44"/>
      <c r="IEW108" s="44"/>
      <c r="IEX108" s="44"/>
      <c r="IEY108" s="44"/>
      <c r="IEZ108" s="44"/>
      <c r="IFA108" s="44"/>
      <c r="IFB108" s="44"/>
      <c r="IFC108" s="44"/>
      <c r="IFD108" s="44"/>
      <c r="IFE108" s="44"/>
      <c r="IFF108" s="44"/>
      <c r="IFG108" s="44"/>
      <c r="IFH108" s="44"/>
      <c r="IFI108" s="44"/>
      <c r="IFJ108" s="44"/>
      <c r="IFK108" s="44"/>
      <c r="IFL108" s="44"/>
      <c r="IFM108" s="44"/>
      <c r="IFN108" s="44"/>
      <c r="IFO108" s="44"/>
      <c r="IFP108" s="44"/>
      <c r="IFQ108" s="44"/>
      <c r="IFR108" s="44"/>
      <c r="IFS108" s="44"/>
      <c r="IFT108" s="44"/>
      <c r="IFU108" s="44"/>
      <c r="IFV108" s="44"/>
      <c r="IFW108" s="44"/>
      <c r="IFX108" s="44"/>
      <c r="IFY108" s="44"/>
      <c r="IFZ108" s="44"/>
      <c r="IGA108" s="44"/>
      <c r="IGB108" s="44"/>
      <c r="IGC108" s="44"/>
      <c r="IGD108" s="44"/>
      <c r="IGE108" s="44"/>
      <c r="IGF108" s="44"/>
      <c r="IGG108" s="44"/>
      <c r="IGH108" s="44"/>
      <c r="IGI108" s="44"/>
      <c r="IGJ108" s="44"/>
      <c r="IGK108" s="44"/>
      <c r="IGL108" s="44"/>
      <c r="IGM108" s="44"/>
      <c r="IGN108" s="44"/>
      <c r="IGO108" s="44"/>
      <c r="IGP108" s="44"/>
      <c r="IGQ108" s="44"/>
      <c r="IGR108" s="44"/>
      <c r="IGS108" s="44"/>
      <c r="IGT108" s="44"/>
      <c r="IGU108" s="44"/>
      <c r="IGV108" s="44"/>
      <c r="IGW108" s="44"/>
      <c r="IGX108" s="44"/>
      <c r="IGY108" s="44"/>
      <c r="IGZ108" s="44"/>
      <c r="IHA108" s="44"/>
      <c r="IHB108" s="44"/>
      <c r="IHC108" s="44"/>
      <c r="IHD108" s="44"/>
      <c r="IHE108" s="44"/>
      <c r="IHF108" s="44"/>
      <c r="IHG108" s="44"/>
      <c r="IHH108" s="44"/>
      <c r="IHI108" s="44"/>
      <c r="IHJ108" s="44"/>
      <c r="IHK108" s="44"/>
      <c r="IHL108" s="44"/>
      <c r="IHM108" s="44"/>
      <c r="IHN108" s="44"/>
      <c r="IHO108" s="44"/>
      <c r="IHP108" s="44"/>
      <c r="IHQ108" s="44"/>
      <c r="IHR108" s="44"/>
      <c r="IHS108" s="44"/>
      <c r="IHT108" s="44"/>
      <c r="IHU108" s="44"/>
      <c r="IHV108" s="44"/>
      <c r="IHW108" s="44"/>
      <c r="IHX108" s="44"/>
      <c r="IHY108" s="44"/>
      <c r="IHZ108" s="44"/>
      <c r="IIA108" s="44"/>
      <c r="IIB108" s="44"/>
      <c r="IIC108" s="44"/>
      <c r="IID108" s="44"/>
      <c r="IIE108" s="44"/>
      <c r="IIF108" s="44"/>
      <c r="IIG108" s="44"/>
      <c r="IIH108" s="44"/>
      <c r="III108" s="44"/>
      <c r="IIJ108" s="44"/>
      <c r="IIK108" s="44"/>
      <c r="IIL108" s="44"/>
      <c r="IIM108" s="44"/>
      <c r="IIN108" s="44"/>
      <c r="IIO108" s="44"/>
      <c r="IIP108" s="44"/>
      <c r="IIQ108" s="44"/>
      <c r="IIR108" s="44"/>
      <c r="IIS108" s="44"/>
      <c r="IIT108" s="44"/>
      <c r="IIU108" s="44"/>
      <c r="IIV108" s="44"/>
      <c r="IIW108" s="44"/>
      <c r="IIX108" s="44"/>
      <c r="IIY108" s="44"/>
      <c r="IIZ108" s="44"/>
      <c r="IJA108" s="44"/>
      <c r="IJB108" s="44"/>
      <c r="IJC108" s="44"/>
      <c r="IJD108" s="44"/>
      <c r="IJE108" s="44"/>
      <c r="IJF108" s="44"/>
      <c r="IJG108" s="44"/>
      <c r="IJH108" s="44"/>
      <c r="IJI108" s="44"/>
      <c r="IJJ108" s="44"/>
      <c r="IJK108" s="44"/>
      <c r="IJL108" s="44"/>
      <c r="IJM108" s="44"/>
      <c r="IJN108" s="44"/>
      <c r="IJO108" s="44"/>
      <c r="IJP108" s="44"/>
      <c r="IJQ108" s="44"/>
      <c r="IJR108" s="44"/>
      <c r="IJS108" s="44"/>
      <c r="IJT108" s="44"/>
      <c r="IJU108" s="44"/>
      <c r="IJV108" s="44"/>
      <c r="IJW108" s="44"/>
      <c r="IJX108" s="44"/>
      <c r="IJY108" s="44"/>
      <c r="IJZ108" s="44"/>
      <c r="IKA108" s="44"/>
      <c r="IKB108" s="44"/>
      <c r="IKC108" s="44"/>
      <c r="IKD108" s="44"/>
      <c r="IKE108" s="44"/>
      <c r="IKF108" s="44"/>
      <c r="IKG108" s="44"/>
      <c r="IKH108" s="44"/>
      <c r="IKI108" s="44"/>
      <c r="IKJ108" s="44"/>
      <c r="IKK108" s="44"/>
      <c r="IKL108" s="44"/>
      <c r="IKM108" s="44"/>
      <c r="IKN108" s="44"/>
      <c r="IKO108" s="44"/>
      <c r="IKP108" s="44"/>
      <c r="IKQ108" s="44"/>
      <c r="IKR108" s="44"/>
      <c r="IKS108" s="44"/>
      <c r="IKT108" s="44"/>
      <c r="IKU108" s="44"/>
      <c r="IKV108" s="44"/>
      <c r="IKW108" s="44"/>
      <c r="IKX108" s="44"/>
      <c r="IKY108" s="44"/>
      <c r="IKZ108" s="44"/>
      <c r="ILA108" s="44"/>
      <c r="ILB108" s="44"/>
      <c r="ILC108" s="44"/>
      <c r="ILD108" s="44"/>
      <c r="ILE108" s="44"/>
      <c r="ILF108" s="44"/>
      <c r="ILG108" s="44"/>
      <c r="ILH108" s="44"/>
      <c r="ILI108" s="44"/>
      <c r="ILJ108" s="44"/>
      <c r="ILK108" s="44"/>
      <c r="ILL108" s="44"/>
      <c r="ILM108" s="44"/>
      <c r="ILN108" s="44"/>
      <c r="ILO108" s="44"/>
      <c r="ILP108" s="44"/>
      <c r="ILQ108" s="44"/>
      <c r="ILR108" s="44"/>
      <c r="ILS108" s="44"/>
      <c r="ILT108" s="44"/>
      <c r="ILU108" s="44"/>
      <c r="ILV108" s="44"/>
      <c r="ILW108" s="44"/>
      <c r="ILX108" s="44"/>
      <c r="ILY108" s="44"/>
      <c r="ILZ108" s="44"/>
      <c r="IMA108" s="44"/>
      <c r="IMB108" s="44"/>
      <c r="IMC108" s="44"/>
      <c r="IMD108" s="44"/>
      <c r="IME108" s="44"/>
      <c r="IMF108" s="44"/>
      <c r="IMG108" s="44"/>
      <c r="IMH108" s="44"/>
      <c r="IMI108" s="44"/>
      <c r="IMJ108" s="44"/>
      <c r="IMK108" s="44"/>
      <c r="IML108" s="44"/>
      <c r="IMM108" s="44"/>
      <c r="IMN108" s="44"/>
      <c r="IMO108" s="44"/>
      <c r="IMP108" s="44"/>
      <c r="IMQ108" s="44"/>
      <c r="IMR108" s="44"/>
      <c r="IMS108" s="44"/>
      <c r="IMT108" s="44"/>
      <c r="IMU108" s="44"/>
      <c r="IMV108" s="44"/>
      <c r="IMW108" s="44"/>
      <c r="IMX108" s="44"/>
      <c r="IMY108" s="44"/>
      <c r="IMZ108" s="44"/>
      <c r="INA108" s="44"/>
      <c r="INB108" s="44"/>
      <c r="INC108" s="44"/>
      <c r="IND108" s="44"/>
      <c r="INE108" s="44"/>
      <c r="INF108" s="44"/>
      <c r="ING108" s="44"/>
      <c r="INH108" s="44"/>
      <c r="INI108" s="44"/>
      <c r="INJ108" s="44"/>
      <c r="INK108" s="44"/>
      <c r="INL108" s="44"/>
      <c r="INM108" s="44"/>
      <c r="INN108" s="44"/>
      <c r="INO108" s="44"/>
      <c r="INP108" s="44"/>
      <c r="INQ108" s="44"/>
      <c r="INR108" s="44"/>
      <c r="INS108" s="44"/>
      <c r="INT108" s="44"/>
      <c r="INU108" s="44"/>
      <c r="INV108" s="44"/>
      <c r="INW108" s="44"/>
      <c r="INX108" s="44"/>
      <c r="INY108" s="44"/>
      <c r="INZ108" s="44"/>
      <c r="IOA108" s="44"/>
      <c r="IOB108" s="44"/>
      <c r="IOC108" s="44"/>
      <c r="IOD108" s="44"/>
      <c r="IOE108" s="44"/>
      <c r="IOF108" s="44"/>
      <c r="IOG108" s="44"/>
      <c r="IOH108" s="44"/>
      <c r="IOI108" s="44"/>
      <c r="IOJ108" s="44"/>
      <c r="IOK108" s="44"/>
      <c r="IOL108" s="44"/>
      <c r="IOM108" s="44"/>
      <c r="ION108" s="44"/>
      <c r="IOO108" s="44"/>
      <c r="IOP108" s="44"/>
      <c r="IOQ108" s="44"/>
      <c r="IOR108" s="44"/>
      <c r="IOS108" s="44"/>
      <c r="IOT108" s="44"/>
      <c r="IOU108" s="44"/>
      <c r="IOV108" s="44"/>
      <c r="IOW108" s="44"/>
      <c r="IOX108" s="44"/>
      <c r="IOY108" s="44"/>
      <c r="IOZ108" s="44"/>
      <c r="IPA108" s="44"/>
      <c r="IPB108" s="44"/>
      <c r="IPC108" s="44"/>
      <c r="IPD108" s="44"/>
      <c r="IPE108" s="44"/>
      <c r="IPF108" s="44"/>
      <c r="IPG108" s="44"/>
      <c r="IPH108" s="44"/>
      <c r="IPI108" s="44"/>
      <c r="IPJ108" s="44"/>
      <c r="IPK108" s="44"/>
      <c r="IPL108" s="44"/>
      <c r="IPM108" s="44"/>
      <c r="IPN108" s="44"/>
      <c r="IPO108" s="44"/>
      <c r="IPP108" s="44"/>
      <c r="IPQ108" s="44"/>
      <c r="IPR108" s="44"/>
      <c r="IPS108" s="44"/>
      <c r="IPT108" s="44"/>
      <c r="IPU108" s="44"/>
      <c r="IPV108" s="44"/>
      <c r="IPW108" s="44"/>
      <c r="IPX108" s="44"/>
      <c r="IPY108" s="44"/>
      <c r="IPZ108" s="44"/>
      <c r="IQA108" s="44"/>
      <c r="IQB108" s="44"/>
      <c r="IQC108" s="44"/>
      <c r="IQD108" s="44"/>
      <c r="IQE108" s="44"/>
      <c r="IQF108" s="44"/>
      <c r="IQG108" s="44"/>
      <c r="IQH108" s="44"/>
      <c r="IQI108" s="44"/>
      <c r="IQJ108" s="44"/>
      <c r="IQK108" s="44"/>
      <c r="IQL108" s="44"/>
      <c r="IQM108" s="44"/>
      <c r="IQN108" s="44"/>
      <c r="IQO108" s="44"/>
      <c r="IQP108" s="44"/>
      <c r="IQQ108" s="44"/>
      <c r="IQR108" s="44"/>
      <c r="IQS108" s="44"/>
      <c r="IQT108" s="44"/>
      <c r="IQU108" s="44"/>
      <c r="IQV108" s="44"/>
      <c r="IQW108" s="44"/>
      <c r="IQX108" s="44"/>
      <c r="IQY108" s="44"/>
      <c r="IQZ108" s="44"/>
      <c r="IRA108" s="44"/>
      <c r="IRB108" s="44"/>
      <c r="IRC108" s="44"/>
      <c r="IRD108" s="44"/>
      <c r="IRE108" s="44"/>
      <c r="IRF108" s="44"/>
      <c r="IRG108" s="44"/>
      <c r="IRH108" s="44"/>
      <c r="IRI108" s="44"/>
      <c r="IRJ108" s="44"/>
      <c r="IRK108" s="44"/>
      <c r="IRL108" s="44"/>
      <c r="IRM108" s="44"/>
      <c r="IRN108" s="44"/>
      <c r="IRO108" s="44"/>
      <c r="IRP108" s="44"/>
      <c r="IRQ108" s="44"/>
      <c r="IRR108" s="44"/>
      <c r="IRS108" s="44"/>
      <c r="IRT108" s="44"/>
      <c r="IRU108" s="44"/>
      <c r="IRV108" s="44"/>
      <c r="IRW108" s="44"/>
      <c r="IRX108" s="44"/>
      <c r="IRY108" s="44"/>
      <c r="IRZ108" s="44"/>
      <c r="ISA108" s="44"/>
      <c r="ISB108" s="44"/>
      <c r="ISC108" s="44"/>
      <c r="ISD108" s="44"/>
      <c r="ISE108" s="44"/>
      <c r="ISF108" s="44"/>
      <c r="ISG108" s="44"/>
      <c r="ISH108" s="44"/>
      <c r="ISI108" s="44"/>
      <c r="ISJ108" s="44"/>
      <c r="ISK108" s="44"/>
      <c r="ISL108" s="44"/>
      <c r="ISM108" s="44"/>
      <c r="ISN108" s="44"/>
      <c r="ISO108" s="44"/>
      <c r="ISP108" s="44"/>
      <c r="ISQ108" s="44"/>
      <c r="ISR108" s="44"/>
      <c r="ISS108" s="44"/>
      <c r="IST108" s="44"/>
      <c r="ISU108" s="44"/>
      <c r="ISV108" s="44"/>
      <c r="ISW108" s="44"/>
      <c r="ISX108" s="44"/>
      <c r="ISY108" s="44"/>
      <c r="ISZ108" s="44"/>
      <c r="ITA108" s="44"/>
      <c r="ITB108" s="44"/>
      <c r="ITC108" s="44"/>
      <c r="ITD108" s="44"/>
      <c r="ITE108" s="44"/>
      <c r="ITF108" s="44"/>
      <c r="ITG108" s="44"/>
      <c r="ITH108" s="44"/>
      <c r="ITI108" s="44"/>
      <c r="ITJ108" s="44"/>
      <c r="ITK108" s="44"/>
      <c r="ITL108" s="44"/>
      <c r="ITM108" s="44"/>
      <c r="ITN108" s="44"/>
      <c r="ITO108" s="44"/>
      <c r="ITP108" s="44"/>
      <c r="ITQ108" s="44"/>
      <c r="ITR108" s="44"/>
      <c r="ITS108" s="44"/>
      <c r="ITT108" s="44"/>
      <c r="ITU108" s="44"/>
      <c r="ITV108" s="44"/>
      <c r="ITW108" s="44"/>
      <c r="ITX108" s="44"/>
      <c r="ITY108" s="44"/>
      <c r="ITZ108" s="44"/>
      <c r="IUA108" s="44"/>
      <c r="IUB108" s="44"/>
      <c r="IUC108" s="44"/>
      <c r="IUD108" s="44"/>
      <c r="IUE108" s="44"/>
      <c r="IUF108" s="44"/>
      <c r="IUG108" s="44"/>
      <c r="IUH108" s="44"/>
      <c r="IUI108" s="44"/>
      <c r="IUJ108" s="44"/>
      <c r="IUK108" s="44"/>
      <c r="IUL108" s="44"/>
      <c r="IUM108" s="44"/>
      <c r="IUN108" s="44"/>
      <c r="IUO108" s="44"/>
      <c r="IUP108" s="44"/>
      <c r="IUQ108" s="44"/>
      <c r="IUR108" s="44"/>
      <c r="IUS108" s="44"/>
      <c r="IUT108" s="44"/>
      <c r="IUU108" s="44"/>
      <c r="IUV108" s="44"/>
      <c r="IUW108" s="44"/>
      <c r="IUX108" s="44"/>
      <c r="IUY108" s="44"/>
      <c r="IUZ108" s="44"/>
      <c r="IVA108" s="44"/>
      <c r="IVB108" s="44"/>
      <c r="IVC108" s="44"/>
      <c r="IVD108" s="44"/>
      <c r="IVE108" s="44"/>
      <c r="IVF108" s="44"/>
      <c r="IVG108" s="44"/>
      <c r="IVH108" s="44"/>
      <c r="IVI108" s="44"/>
      <c r="IVJ108" s="44"/>
      <c r="IVK108" s="44"/>
      <c r="IVL108" s="44"/>
      <c r="IVM108" s="44"/>
      <c r="IVN108" s="44"/>
      <c r="IVO108" s="44"/>
      <c r="IVP108" s="44"/>
      <c r="IVQ108" s="44"/>
      <c r="IVR108" s="44"/>
      <c r="IVS108" s="44"/>
      <c r="IVT108" s="44"/>
      <c r="IVU108" s="44"/>
      <c r="IVV108" s="44"/>
      <c r="IVW108" s="44"/>
      <c r="IVX108" s="44"/>
      <c r="IVY108" s="44"/>
      <c r="IVZ108" s="44"/>
      <c r="IWA108" s="44"/>
      <c r="IWB108" s="44"/>
      <c r="IWC108" s="44"/>
      <c r="IWD108" s="44"/>
      <c r="IWE108" s="44"/>
      <c r="IWF108" s="44"/>
      <c r="IWG108" s="44"/>
      <c r="IWH108" s="44"/>
      <c r="IWI108" s="44"/>
      <c r="IWJ108" s="44"/>
      <c r="IWK108" s="44"/>
      <c r="IWL108" s="44"/>
      <c r="IWM108" s="44"/>
      <c r="IWN108" s="44"/>
      <c r="IWO108" s="44"/>
      <c r="IWP108" s="44"/>
      <c r="IWQ108" s="44"/>
      <c r="IWR108" s="44"/>
      <c r="IWS108" s="44"/>
      <c r="IWT108" s="44"/>
      <c r="IWU108" s="44"/>
      <c r="IWV108" s="44"/>
      <c r="IWW108" s="44"/>
      <c r="IWX108" s="44"/>
      <c r="IWY108" s="44"/>
      <c r="IWZ108" s="44"/>
      <c r="IXA108" s="44"/>
      <c r="IXB108" s="44"/>
      <c r="IXC108" s="44"/>
      <c r="IXD108" s="44"/>
      <c r="IXE108" s="44"/>
      <c r="IXF108" s="44"/>
      <c r="IXG108" s="44"/>
      <c r="IXH108" s="44"/>
      <c r="IXI108" s="44"/>
      <c r="IXJ108" s="44"/>
      <c r="IXK108" s="44"/>
      <c r="IXL108" s="44"/>
      <c r="IXM108" s="44"/>
      <c r="IXN108" s="44"/>
      <c r="IXO108" s="44"/>
      <c r="IXP108" s="44"/>
      <c r="IXQ108" s="44"/>
      <c r="IXR108" s="44"/>
      <c r="IXS108" s="44"/>
      <c r="IXT108" s="44"/>
      <c r="IXU108" s="44"/>
      <c r="IXV108" s="44"/>
      <c r="IXW108" s="44"/>
      <c r="IXX108" s="44"/>
      <c r="IXY108" s="44"/>
      <c r="IXZ108" s="44"/>
      <c r="IYA108" s="44"/>
      <c r="IYB108" s="44"/>
      <c r="IYC108" s="44"/>
      <c r="IYD108" s="44"/>
      <c r="IYE108" s="44"/>
      <c r="IYF108" s="44"/>
      <c r="IYG108" s="44"/>
      <c r="IYH108" s="44"/>
      <c r="IYI108" s="44"/>
      <c r="IYJ108" s="44"/>
      <c r="IYK108" s="44"/>
      <c r="IYL108" s="44"/>
      <c r="IYM108" s="44"/>
      <c r="IYN108" s="44"/>
      <c r="IYO108" s="44"/>
      <c r="IYP108" s="44"/>
      <c r="IYQ108" s="44"/>
      <c r="IYR108" s="44"/>
      <c r="IYS108" s="44"/>
      <c r="IYT108" s="44"/>
      <c r="IYU108" s="44"/>
      <c r="IYV108" s="44"/>
      <c r="IYW108" s="44"/>
      <c r="IYX108" s="44"/>
      <c r="IYY108" s="44"/>
      <c r="IYZ108" s="44"/>
      <c r="IZA108" s="44"/>
      <c r="IZB108" s="44"/>
      <c r="IZC108" s="44"/>
      <c r="IZD108" s="44"/>
      <c r="IZE108" s="44"/>
      <c r="IZF108" s="44"/>
      <c r="IZG108" s="44"/>
      <c r="IZH108" s="44"/>
      <c r="IZI108" s="44"/>
      <c r="IZJ108" s="44"/>
      <c r="IZK108" s="44"/>
      <c r="IZL108" s="44"/>
      <c r="IZM108" s="44"/>
      <c r="IZN108" s="44"/>
      <c r="IZO108" s="44"/>
      <c r="IZP108" s="44"/>
      <c r="IZQ108" s="44"/>
      <c r="IZR108" s="44"/>
      <c r="IZS108" s="44"/>
      <c r="IZT108" s="44"/>
      <c r="IZU108" s="44"/>
      <c r="IZV108" s="44"/>
      <c r="IZW108" s="44"/>
      <c r="IZX108" s="44"/>
      <c r="IZY108" s="44"/>
      <c r="IZZ108" s="44"/>
      <c r="JAA108" s="44"/>
      <c r="JAB108" s="44"/>
      <c r="JAC108" s="44"/>
      <c r="JAD108" s="44"/>
      <c r="JAE108" s="44"/>
      <c r="JAF108" s="44"/>
      <c r="JAG108" s="44"/>
      <c r="JAH108" s="44"/>
      <c r="JAI108" s="44"/>
      <c r="JAJ108" s="44"/>
      <c r="JAK108" s="44"/>
      <c r="JAL108" s="44"/>
      <c r="JAM108" s="44"/>
      <c r="JAN108" s="44"/>
      <c r="JAO108" s="44"/>
      <c r="JAP108" s="44"/>
      <c r="JAQ108" s="44"/>
      <c r="JAR108" s="44"/>
      <c r="JAS108" s="44"/>
      <c r="JAT108" s="44"/>
      <c r="JAU108" s="44"/>
      <c r="JAV108" s="44"/>
      <c r="JAW108" s="44"/>
      <c r="JAX108" s="44"/>
      <c r="JAY108" s="44"/>
      <c r="JAZ108" s="44"/>
      <c r="JBA108" s="44"/>
      <c r="JBB108" s="44"/>
      <c r="JBC108" s="44"/>
      <c r="JBD108" s="44"/>
      <c r="JBE108" s="44"/>
      <c r="JBF108" s="44"/>
      <c r="JBG108" s="44"/>
      <c r="JBH108" s="44"/>
      <c r="JBI108" s="44"/>
      <c r="JBJ108" s="44"/>
      <c r="JBK108" s="44"/>
      <c r="JBL108" s="44"/>
      <c r="JBM108" s="44"/>
      <c r="JBN108" s="44"/>
      <c r="JBO108" s="44"/>
      <c r="JBP108" s="44"/>
      <c r="JBQ108" s="44"/>
      <c r="JBR108" s="44"/>
      <c r="JBS108" s="44"/>
      <c r="JBT108" s="44"/>
      <c r="JBU108" s="44"/>
      <c r="JBV108" s="44"/>
      <c r="JBW108" s="44"/>
      <c r="JBX108" s="44"/>
      <c r="JBY108" s="44"/>
      <c r="JBZ108" s="44"/>
      <c r="JCA108" s="44"/>
      <c r="JCB108" s="44"/>
      <c r="JCC108" s="44"/>
      <c r="JCD108" s="44"/>
      <c r="JCE108" s="44"/>
      <c r="JCF108" s="44"/>
      <c r="JCG108" s="44"/>
      <c r="JCH108" s="44"/>
      <c r="JCI108" s="44"/>
      <c r="JCJ108" s="44"/>
      <c r="JCK108" s="44"/>
      <c r="JCL108" s="44"/>
      <c r="JCM108" s="44"/>
      <c r="JCN108" s="44"/>
      <c r="JCO108" s="44"/>
      <c r="JCP108" s="44"/>
      <c r="JCQ108" s="44"/>
      <c r="JCR108" s="44"/>
      <c r="JCS108" s="44"/>
      <c r="JCT108" s="44"/>
      <c r="JCU108" s="44"/>
      <c r="JCV108" s="44"/>
      <c r="JCW108" s="44"/>
      <c r="JCX108" s="44"/>
      <c r="JCY108" s="44"/>
      <c r="JCZ108" s="44"/>
      <c r="JDA108" s="44"/>
      <c r="JDB108" s="44"/>
      <c r="JDC108" s="44"/>
      <c r="JDD108" s="44"/>
      <c r="JDE108" s="44"/>
      <c r="JDF108" s="44"/>
      <c r="JDG108" s="44"/>
      <c r="JDH108" s="44"/>
      <c r="JDI108" s="44"/>
      <c r="JDJ108" s="44"/>
      <c r="JDK108" s="44"/>
      <c r="JDL108" s="44"/>
      <c r="JDM108" s="44"/>
      <c r="JDN108" s="44"/>
      <c r="JDO108" s="44"/>
      <c r="JDP108" s="44"/>
      <c r="JDQ108" s="44"/>
      <c r="JDR108" s="44"/>
      <c r="JDS108" s="44"/>
      <c r="JDT108" s="44"/>
      <c r="JDU108" s="44"/>
      <c r="JDV108" s="44"/>
      <c r="JDW108" s="44"/>
      <c r="JDX108" s="44"/>
      <c r="JDY108" s="44"/>
      <c r="JDZ108" s="44"/>
      <c r="JEA108" s="44"/>
      <c r="JEB108" s="44"/>
      <c r="JEC108" s="44"/>
      <c r="JED108" s="44"/>
      <c r="JEE108" s="44"/>
      <c r="JEF108" s="44"/>
      <c r="JEG108" s="44"/>
      <c r="JEH108" s="44"/>
      <c r="JEI108" s="44"/>
      <c r="JEJ108" s="44"/>
      <c r="JEK108" s="44"/>
      <c r="JEL108" s="44"/>
      <c r="JEM108" s="44"/>
      <c r="JEN108" s="44"/>
      <c r="JEO108" s="44"/>
      <c r="JEP108" s="44"/>
      <c r="JEQ108" s="44"/>
      <c r="JER108" s="44"/>
      <c r="JES108" s="44"/>
      <c r="JET108" s="44"/>
      <c r="JEU108" s="44"/>
      <c r="JEV108" s="44"/>
      <c r="JEW108" s="44"/>
      <c r="JEX108" s="44"/>
      <c r="JEY108" s="44"/>
      <c r="JEZ108" s="44"/>
      <c r="JFA108" s="44"/>
      <c r="JFB108" s="44"/>
      <c r="JFC108" s="44"/>
      <c r="JFD108" s="44"/>
      <c r="JFE108" s="44"/>
      <c r="JFF108" s="44"/>
      <c r="JFG108" s="44"/>
      <c r="JFH108" s="44"/>
      <c r="JFI108" s="44"/>
      <c r="JFJ108" s="44"/>
      <c r="JFK108" s="44"/>
      <c r="JFL108" s="44"/>
      <c r="JFM108" s="44"/>
      <c r="JFN108" s="44"/>
      <c r="JFO108" s="44"/>
      <c r="JFP108" s="44"/>
      <c r="JFQ108" s="44"/>
      <c r="JFR108" s="44"/>
      <c r="JFS108" s="44"/>
      <c r="JFT108" s="44"/>
      <c r="JFU108" s="44"/>
      <c r="JFV108" s="44"/>
      <c r="JFW108" s="44"/>
      <c r="JFX108" s="44"/>
      <c r="JFY108" s="44"/>
      <c r="JFZ108" s="44"/>
      <c r="JGA108" s="44"/>
      <c r="JGB108" s="44"/>
      <c r="JGC108" s="44"/>
      <c r="JGD108" s="44"/>
      <c r="JGE108" s="44"/>
      <c r="JGF108" s="44"/>
      <c r="JGG108" s="44"/>
      <c r="JGH108" s="44"/>
      <c r="JGI108" s="44"/>
      <c r="JGJ108" s="44"/>
      <c r="JGK108" s="44"/>
      <c r="JGL108" s="44"/>
      <c r="JGM108" s="44"/>
      <c r="JGN108" s="44"/>
      <c r="JGO108" s="44"/>
      <c r="JGP108" s="44"/>
      <c r="JGQ108" s="44"/>
      <c r="JGR108" s="44"/>
      <c r="JGS108" s="44"/>
      <c r="JGT108" s="44"/>
      <c r="JGU108" s="44"/>
      <c r="JGV108" s="44"/>
      <c r="JGW108" s="44"/>
      <c r="JGX108" s="44"/>
      <c r="JGY108" s="44"/>
      <c r="JGZ108" s="44"/>
      <c r="JHA108" s="44"/>
      <c r="JHB108" s="44"/>
      <c r="JHC108" s="44"/>
      <c r="JHD108" s="44"/>
      <c r="JHE108" s="44"/>
      <c r="JHF108" s="44"/>
      <c r="JHG108" s="44"/>
      <c r="JHH108" s="44"/>
      <c r="JHI108" s="44"/>
      <c r="JHJ108" s="44"/>
      <c r="JHK108" s="44"/>
      <c r="JHL108" s="44"/>
      <c r="JHM108" s="44"/>
      <c r="JHN108" s="44"/>
      <c r="JHO108" s="44"/>
      <c r="JHP108" s="44"/>
      <c r="JHQ108" s="44"/>
      <c r="JHR108" s="44"/>
      <c r="JHS108" s="44"/>
      <c r="JHT108" s="44"/>
      <c r="JHU108" s="44"/>
      <c r="JHV108" s="44"/>
      <c r="JHW108" s="44"/>
      <c r="JHX108" s="44"/>
      <c r="JHY108" s="44"/>
      <c r="JHZ108" s="44"/>
      <c r="JIA108" s="44"/>
      <c r="JIB108" s="44"/>
      <c r="JIC108" s="44"/>
      <c r="JID108" s="44"/>
      <c r="JIE108" s="44"/>
      <c r="JIF108" s="44"/>
      <c r="JIG108" s="44"/>
      <c r="JIH108" s="44"/>
      <c r="JII108" s="44"/>
      <c r="JIJ108" s="44"/>
      <c r="JIK108" s="44"/>
      <c r="JIL108" s="44"/>
      <c r="JIM108" s="44"/>
      <c r="JIN108" s="44"/>
      <c r="JIO108" s="44"/>
      <c r="JIP108" s="44"/>
      <c r="JIQ108" s="44"/>
      <c r="JIR108" s="44"/>
      <c r="JIS108" s="44"/>
      <c r="JIT108" s="44"/>
      <c r="JIU108" s="44"/>
      <c r="JIV108" s="44"/>
      <c r="JIW108" s="44"/>
      <c r="JIX108" s="44"/>
      <c r="JIY108" s="44"/>
      <c r="JIZ108" s="44"/>
      <c r="JJA108" s="44"/>
      <c r="JJB108" s="44"/>
      <c r="JJC108" s="44"/>
      <c r="JJD108" s="44"/>
      <c r="JJE108" s="44"/>
      <c r="JJF108" s="44"/>
      <c r="JJG108" s="44"/>
      <c r="JJH108" s="44"/>
      <c r="JJI108" s="44"/>
      <c r="JJJ108" s="44"/>
      <c r="JJK108" s="44"/>
      <c r="JJL108" s="44"/>
      <c r="JJM108" s="44"/>
      <c r="JJN108" s="44"/>
      <c r="JJO108" s="44"/>
      <c r="JJP108" s="44"/>
      <c r="JJQ108" s="44"/>
      <c r="JJR108" s="44"/>
      <c r="JJS108" s="44"/>
      <c r="JJT108" s="44"/>
      <c r="JJU108" s="44"/>
      <c r="JJV108" s="44"/>
      <c r="JJW108" s="44"/>
      <c r="JJX108" s="44"/>
      <c r="JJY108" s="44"/>
      <c r="JJZ108" s="44"/>
      <c r="JKA108" s="44"/>
      <c r="JKB108" s="44"/>
      <c r="JKC108" s="44"/>
      <c r="JKD108" s="44"/>
      <c r="JKE108" s="44"/>
      <c r="JKF108" s="44"/>
      <c r="JKG108" s="44"/>
      <c r="JKH108" s="44"/>
      <c r="JKI108" s="44"/>
      <c r="JKJ108" s="44"/>
      <c r="JKK108" s="44"/>
      <c r="JKL108" s="44"/>
      <c r="JKM108" s="44"/>
      <c r="JKN108" s="44"/>
      <c r="JKO108" s="44"/>
      <c r="JKP108" s="44"/>
      <c r="JKQ108" s="44"/>
      <c r="JKR108" s="44"/>
      <c r="JKS108" s="44"/>
      <c r="JKT108" s="44"/>
      <c r="JKU108" s="44"/>
      <c r="JKV108" s="44"/>
      <c r="JKW108" s="44"/>
      <c r="JKX108" s="44"/>
      <c r="JKY108" s="44"/>
      <c r="JKZ108" s="44"/>
      <c r="JLA108" s="44"/>
      <c r="JLB108" s="44"/>
      <c r="JLC108" s="44"/>
      <c r="JLD108" s="44"/>
      <c r="JLE108" s="44"/>
      <c r="JLF108" s="44"/>
      <c r="JLG108" s="44"/>
      <c r="JLH108" s="44"/>
      <c r="JLI108" s="44"/>
      <c r="JLJ108" s="44"/>
      <c r="JLK108" s="44"/>
      <c r="JLL108" s="44"/>
      <c r="JLM108" s="44"/>
      <c r="JLN108" s="44"/>
      <c r="JLO108" s="44"/>
      <c r="JLP108" s="44"/>
      <c r="JLQ108" s="44"/>
      <c r="JLR108" s="44"/>
      <c r="JLS108" s="44"/>
      <c r="JLT108" s="44"/>
      <c r="JLU108" s="44"/>
      <c r="JLV108" s="44"/>
      <c r="JLW108" s="44"/>
      <c r="JLX108" s="44"/>
      <c r="JLY108" s="44"/>
      <c r="JLZ108" s="44"/>
      <c r="JMA108" s="44"/>
      <c r="JMB108" s="44"/>
      <c r="JMC108" s="44"/>
      <c r="JMD108" s="44"/>
      <c r="JME108" s="44"/>
      <c r="JMF108" s="44"/>
      <c r="JMG108" s="44"/>
      <c r="JMH108" s="44"/>
      <c r="JMI108" s="44"/>
      <c r="JMJ108" s="44"/>
      <c r="JMK108" s="44"/>
      <c r="JML108" s="44"/>
      <c r="JMM108" s="44"/>
      <c r="JMN108" s="44"/>
      <c r="JMO108" s="44"/>
      <c r="JMP108" s="44"/>
      <c r="JMQ108" s="44"/>
      <c r="JMR108" s="44"/>
      <c r="JMS108" s="44"/>
      <c r="JMT108" s="44"/>
      <c r="JMU108" s="44"/>
      <c r="JMV108" s="44"/>
      <c r="JMW108" s="44"/>
      <c r="JMX108" s="44"/>
      <c r="JMY108" s="44"/>
      <c r="JMZ108" s="44"/>
      <c r="JNA108" s="44"/>
      <c r="JNB108" s="44"/>
      <c r="JNC108" s="44"/>
      <c r="JND108" s="44"/>
      <c r="JNE108" s="44"/>
      <c r="JNF108" s="44"/>
      <c r="JNG108" s="44"/>
      <c r="JNH108" s="44"/>
      <c r="JNI108" s="44"/>
      <c r="JNJ108" s="44"/>
      <c r="JNK108" s="44"/>
      <c r="JNL108" s="44"/>
      <c r="JNM108" s="44"/>
      <c r="JNN108" s="44"/>
      <c r="JNO108" s="44"/>
      <c r="JNP108" s="44"/>
      <c r="JNQ108" s="44"/>
      <c r="JNR108" s="44"/>
      <c r="JNS108" s="44"/>
      <c r="JNT108" s="44"/>
      <c r="JNU108" s="44"/>
      <c r="JNV108" s="44"/>
      <c r="JNW108" s="44"/>
      <c r="JNX108" s="44"/>
      <c r="JNY108" s="44"/>
      <c r="JNZ108" s="44"/>
      <c r="JOA108" s="44"/>
      <c r="JOB108" s="44"/>
      <c r="JOC108" s="44"/>
      <c r="JOD108" s="44"/>
      <c r="JOE108" s="44"/>
      <c r="JOF108" s="44"/>
      <c r="JOG108" s="44"/>
      <c r="JOH108" s="44"/>
      <c r="JOI108" s="44"/>
      <c r="JOJ108" s="44"/>
      <c r="JOK108" s="44"/>
      <c r="JOL108" s="44"/>
      <c r="JOM108" s="44"/>
      <c r="JON108" s="44"/>
      <c r="JOO108" s="44"/>
      <c r="JOP108" s="44"/>
      <c r="JOQ108" s="44"/>
      <c r="JOR108" s="44"/>
      <c r="JOS108" s="44"/>
      <c r="JOT108" s="44"/>
      <c r="JOU108" s="44"/>
      <c r="JOV108" s="44"/>
      <c r="JOW108" s="44"/>
      <c r="JOX108" s="44"/>
      <c r="JOY108" s="44"/>
      <c r="JOZ108" s="44"/>
      <c r="JPA108" s="44"/>
      <c r="JPB108" s="44"/>
      <c r="JPC108" s="44"/>
      <c r="JPD108" s="44"/>
      <c r="JPE108" s="44"/>
      <c r="JPF108" s="44"/>
      <c r="JPG108" s="44"/>
      <c r="JPH108" s="44"/>
      <c r="JPI108" s="44"/>
      <c r="JPJ108" s="44"/>
      <c r="JPK108" s="44"/>
      <c r="JPL108" s="44"/>
      <c r="JPM108" s="44"/>
      <c r="JPN108" s="44"/>
      <c r="JPO108" s="44"/>
      <c r="JPP108" s="44"/>
      <c r="JPQ108" s="44"/>
      <c r="JPR108" s="44"/>
      <c r="JPS108" s="44"/>
      <c r="JPT108" s="44"/>
      <c r="JPU108" s="44"/>
      <c r="JPV108" s="44"/>
      <c r="JPW108" s="44"/>
      <c r="JPX108" s="44"/>
      <c r="JPY108" s="44"/>
      <c r="JPZ108" s="44"/>
      <c r="JQA108" s="44"/>
      <c r="JQB108" s="44"/>
      <c r="JQC108" s="44"/>
      <c r="JQD108" s="44"/>
      <c r="JQE108" s="44"/>
      <c r="JQF108" s="44"/>
      <c r="JQG108" s="44"/>
      <c r="JQH108" s="44"/>
      <c r="JQI108" s="44"/>
      <c r="JQJ108" s="44"/>
      <c r="JQK108" s="44"/>
      <c r="JQL108" s="44"/>
      <c r="JQM108" s="44"/>
      <c r="JQN108" s="44"/>
      <c r="JQO108" s="44"/>
      <c r="JQP108" s="44"/>
      <c r="JQQ108" s="44"/>
      <c r="JQR108" s="44"/>
      <c r="JQS108" s="44"/>
      <c r="JQT108" s="44"/>
      <c r="JQU108" s="44"/>
      <c r="JQV108" s="44"/>
      <c r="JQW108" s="44"/>
      <c r="JQX108" s="44"/>
      <c r="JQY108" s="44"/>
      <c r="JQZ108" s="44"/>
      <c r="JRA108" s="44"/>
      <c r="JRB108" s="44"/>
      <c r="JRC108" s="44"/>
      <c r="JRD108" s="44"/>
      <c r="JRE108" s="44"/>
      <c r="JRF108" s="44"/>
      <c r="JRG108" s="44"/>
      <c r="JRH108" s="44"/>
      <c r="JRI108" s="44"/>
      <c r="JRJ108" s="44"/>
      <c r="JRK108" s="44"/>
      <c r="JRL108" s="44"/>
      <c r="JRM108" s="44"/>
      <c r="JRN108" s="44"/>
      <c r="JRO108" s="44"/>
      <c r="JRP108" s="44"/>
      <c r="JRQ108" s="44"/>
      <c r="JRR108" s="44"/>
      <c r="JRS108" s="44"/>
      <c r="JRT108" s="44"/>
      <c r="JRU108" s="44"/>
      <c r="JRV108" s="44"/>
      <c r="JRW108" s="44"/>
      <c r="JRX108" s="44"/>
      <c r="JRY108" s="44"/>
      <c r="JRZ108" s="44"/>
      <c r="JSA108" s="44"/>
      <c r="JSB108" s="44"/>
      <c r="JSC108" s="44"/>
      <c r="JSD108" s="44"/>
      <c r="JSE108" s="44"/>
      <c r="JSF108" s="44"/>
      <c r="JSG108" s="44"/>
      <c r="JSH108" s="44"/>
      <c r="JSI108" s="44"/>
      <c r="JSJ108" s="44"/>
      <c r="JSK108" s="44"/>
      <c r="JSL108" s="44"/>
      <c r="JSM108" s="44"/>
      <c r="JSN108" s="44"/>
      <c r="JSO108" s="44"/>
      <c r="JSP108" s="44"/>
      <c r="JSQ108" s="44"/>
      <c r="JSR108" s="44"/>
      <c r="JSS108" s="44"/>
      <c r="JST108" s="44"/>
      <c r="JSU108" s="44"/>
      <c r="JSV108" s="44"/>
      <c r="JSW108" s="44"/>
      <c r="JSX108" s="44"/>
      <c r="JSY108" s="44"/>
      <c r="JSZ108" s="44"/>
      <c r="JTA108" s="44"/>
      <c r="JTB108" s="44"/>
      <c r="JTC108" s="44"/>
      <c r="JTD108" s="44"/>
      <c r="JTE108" s="44"/>
      <c r="JTF108" s="44"/>
      <c r="JTG108" s="44"/>
      <c r="JTH108" s="44"/>
      <c r="JTI108" s="44"/>
      <c r="JTJ108" s="44"/>
      <c r="JTK108" s="44"/>
      <c r="JTL108" s="44"/>
      <c r="JTM108" s="44"/>
      <c r="JTN108" s="44"/>
      <c r="JTO108" s="44"/>
      <c r="JTP108" s="44"/>
      <c r="JTQ108" s="44"/>
      <c r="JTR108" s="44"/>
      <c r="JTS108" s="44"/>
      <c r="JTT108" s="44"/>
      <c r="JTU108" s="44"/>
      <c r="JTV108" s="44"/>
      <c r="JTW108" s="44"/>
      <c r="JTX108" s="44"/>
      <c r="JTY108" s="44"/>
      <c r="JTZ108" s="44"/>
      <c r="JUA108" s="44"/>
      <c r="JUB108" s="44"/>
      <c r="JUC108" s="44"/>
      <c r="JUD108" s="44"/>
      <c r="JUE108" s="44"/>
      <c r="JUF108" s="44"/>
      <c r="JUG108" s="44"/>
      <c r="JUH108" s="44"/>
      <c r="JUI108" s="44"/>
      <c r="JUJ108" s="44"/>
      <c r="JUK108" s="44"/>
      <c r="JUL108" s="44"/>
      <c r="JUM108" s="44"/>
      <c r="JUN108" s="44"/>
      <c r="JUO108" s="44"/>
      <c r="JUP108" s="44"/>
      <c r="JUQ108" s="44"/>
      <c r="JUR108" s="44"/>
      <c r="JUS108" s="44"/>
      <c r="JUT108" s="44"/>
      <c r="JUU108" s="44"/>
      <c r="JUV108" s="44"/>
      <c r="JUW108" s="44"/>
      <c r="JUX108" s="44"/>
      <c r="JUY108" s="44"/>
      <c r="JUZ108" s="44"/>
      <c r="JVA108" s="44"/>
      <c r="JVB108" s="44"/>
      <c r="JVC108" s="44"/>
      <c r="JVD108" s="44"/>
      <c r="JVE108" s="44"/>
      <c r="JVF108" s="44"/>
      <c r="JVG108" s="44"/>
      <c r="JVH108" s="44"/>
      <c r="JVI108" s="44"/>
      <c r="JVJ108" s="44"/>
      <c r="JVK108" s="44"/>
      <c r="JVL108" s="44"/>
      <c r="JVM108" s="44"/>
      <c r="JVN108" s="44"/>
      <c r="JVO108" s="44"/>
      <c r="JVP108" s="44"/>
      <c r="JVQ108" s="44"/>
      <c r="JVR108" s="44"/>
      <c r="JVS108" s="44"/>
      <c r="JVT108" s="44"/>
      <c r="JVU108" s="44"/>
      <c r="JVV108" s="44"/>
      <c r="JVW108" s="44"/>
      <c r="JVX108" s="44"/>
      <c r="JVY108" s="44"/>
      <c r="JVZ108" s="44"/>
      <c r="JWA108" s="44"/>
      <c r="JWB108" s="44"/>
      <c r="JWC108" s="44"/>
      <c r="JWD108" s="44"/>
      <c r="JWE108" s="44"/>
      <c r="JWF108" s="44"/>
      <c r="JWG108" s="44"/>
      <c r="JWH108" s="44"/>
      <c r="JWI108" s="44"/>
      <c r="JWJ108" s="44"/>
      <c r="JWK108" s="44"/>
      <c r="JWL108" s="44"/>
      <c r="JWM108" s="44"/>
      <c r="JWN108" s="44"/>
      <c r="JWO108" s="44"/>
      <c r="JWP108" s="44"/>
      <c r="JWQ108" s="44"/>
      <c r="JWR108" s="44"/>
      <c r="JWS108" s="44"/>
      <c r="JWT108" s="44"/>
      <c r="JWU108" s="44"/>
      <c r="JWV108" s="44"/>
      <c r="JWW108" s="44"/>
      <c r="JWX108" s="44"/>
      <c r="JWY108" s="44"/>
      <c r="JWZ108" s="44"/>
      <c r="JXA108" s="44"/>
      <c r="JXB108" s="44"/>
      <c r="JXC108" s="44"/>
      <c r="JXD108" s="44"/>
      <c r="JXE108" s="44"/>
      <c r="JXF108" s="44"/>
      <c r="JXG108" s="44"/>
      <c r="JXH108" s="44"/>
      <c r="JXI108" s="44"/>
      <c r="JXJ108" s="44"/>
      <c r="JXK108" s="44"/>
      <c r="JXL108" s="44"/>
      <c r="JXM108" s="44"/>
      <c r="JXN108" s="44"/>
      <c r="JXO108" s="44"/>
      <c r="JXP108" s="44"/>
      <c r="JXQ108" s="44"/>
      <c r="JXR108" s="44"/>
      <c r="JXS108" s="44"/>
      <c r="JXT108" s="44"/>
      <c r="JXU108" s="44"/>
      <c r="JXV108" s="44"/>
      <c r="JXW108" s="44"/>
      <c r="JXX108" s="44"/>
      <c r="JXY108" s="44"/>
      <c r="JXZ108" s="44"/>
      <c r="JYA108" s="44"/>
      <c r="JYB108" s="44"/>
      <c r="JYC108" s="44"/>
      <c r="JYD108" s="44"/>
      <c r="JYE108" s="44"/>
      <c r="JYF108" s="44"/>
      <c r="JYG108" s="44"/>
      <c r="JYH108" s="44"/>
      <c r="JYI108" s="44"/>
      <c r="JYJ108" s="44"/>
      <c r="JYK108" s="44"/>
      <c r="JYL108" s="44"/>
      <c r="JYM108" s="44"/>
      <c r="JYN108" s="44"/>
      <c r="JYO108" s="44"/>
      <c r="JYP108" s="44"/>
      <c r="JYQ108" s="44"/>
      <c r="JYR108" s="44"/>
      <c r="JYS108" s="44"/>
      <c r="JYT108" s="44"/>
      <c r="JYU108" s="44"/>
      <c r="JYV108" s="44"/>
      <c r="JYW108" s="44"/>
      <c r="JYX108" s="44"/>
      <c r="JYY108" s="44"/>
      <c r="JYZ108" s="44"/>
      <c r="JZA108" s="44"/>
      <c r="JZB108" s="44"/>
      <c r="JZC108" s="44"/>
      <c r="JZD108" s="44"/>
      <c r="JZE108" s="44"/>
      <c r="JZF108" s="44"/>
      <c r="JZG108" s="44"/>
      <c r="JZH108" s="44"/>
      <c r="JZI108" s="44"/>
      <c r="JZJ108" s="44"/>
      <c r="JZK108" s="44"/>
      <c r="JZL108" s="44"/>
      <c r="JZM108" s="44"/>
      <c r="JZN108" s="44"/>
      <c r="JZO108" s="44"/>
      <c r="JZP108" s="44"/>
      <c r="JZQ108" s="44"/>
      <c r="JZR108" s="44"/>
      <c r="JZS108" s="44"/>
      <c r="JZT108" s="44"/>
      <c r="JZU108" s="44"/>
      <c r="JZV108" s="44"/>
      <c r="JZW108" s="44"/>
      <c r="JZX108" s="44"/>
      <c r="JZY108" s="44"/>
      <c r="JZZ108" s="44"/>
      <c r="KAA108" s="44"/>
      <c r="KAB108" s="44"/>
      <c r="KAC108" s="44"/>
      <c r="KAD108" s="44"/>
      <c r="KAE108" s="44"/>
      <c r="KAF108" s="44"/>
      <c r="KAG108" s="44"/>
      <c r="KAH108" s="44"/>
      <c r="KAI108" s="44"/>
      <c r="KAJ108" s="44"/>
      <c r="KAK108" s="44"/>
      <c r="KAL108" s="44"/>
      <c r="KAM108" s="44"/>
      <c r="KAN108" s="44"/>
      <c r="KAO108" s="44"/>
      <c r="KAP108" s="44"/>
      <c r="KAQ108" s="44"/>
      <c r="KAR108" s="44"/>
      <c r="KAS108" s="44"/>
      <c r="KAT108" s="44"/>
      <c r="KAU108" s="44"/>
      <c r="KAV108" s="44"/>
      <c r="KAW108" s="44"/>
      <c r="KAX108" s="44"/>
      <c r="KAY108" s="44"/>
      <c r="KAZ108" s="44"/>
      <c r="KBA108" s="44"/>
      <c r="KBB108" s="44"/>
      <c r="KBC108" s="44"/>
      <c r="KBD108" s="44"/>
      <c r="KBE108" s="44"/>
      <c r="KBF108" s="44"/>
      <c r="KBG108" s="44"/>
      <c r="KBH108" s="44"/>
      <c r="KBI108" s="44"/>
      <c r="KBJ108" s="44"/>
      <c r="KBK108" s="44"/>
      <c r="KBL108" s="44"/>
      <c r="KBM108" s="44"/>
      <c r="KBN108" s="44"/>
      <c r="KBO108" s="44"/>
      <c r="KBP108" s="44"/>
      <c r="KBQ108" s="44"/>
      <c r="KBR108" s="44"/>
      <c r="KBS108" s="44"/>
      <c r="KBT108" s="44"/>
      <c r="KBU108" s="44"/>
      <c r="KBV108" s="44"/>
      <c r="KBW108" s="44"/>
      <c r="KBX108" s="44"/>
      <c r="KBY108" s="44"/>
      <c r="KBZ108" s="44"/>
      <c r="KCA108" s="44"/>
      <c r="KCB108" s="44"/>
      <c r="KCC108" s="44"/>
      <c r="KCD108" s="44"/>
      <c r="KCE108" s="44"/>
      <c r="KCF108" s="44"/>
      <c r="KCG108" s="44"/>
      <c r="KCH108" s="44"/>
      <c r="KCI108" s="44"/>
      <c r="KCJ108" s="44"/>
      <c r="KCK108" s="44"/>
      <c r="KCL108" s="44"/>
      <c r="KCM108" s="44"/>
      <c r="KCN108" s="44"/>
      <c r="KCO108" s="44"/>
      <c r="KCP108" s="44"/>
      <c r="KCQ108" s="44"/>
      <c r="KCR108" s="44"/>
      <c r="KCS108" s="44"/>
      <c r="KCT108" s="44"/>
      <c r="KCU108" s="44"/>
      <c r="KCV108" s="44"/>
      <c r="KCW108" s="44"/>
      <c r="KCX108" s="44"/>
      <c r="KCY108" s="44"/>
      <c r="KCZ108" s="44"/>
      <c r="KDA108" s="44"/>
      <c r="KDB108" s="44"/>
      <c r="KDC108" s="44"/>
      <c r="KDD108" s="44"/>
      <c r="KDE108" s="44"/>
      <c r="KDF108" s="44"/>
      <c r="KDG108" s="44"/>
      <c r="KDH108" s="44"/>
      <c r="KDI108" s="44"/>
      <c r="KDJ108" s="44"/>
      <c r="KDK108" s="44"/>
      <c r="KDL108" s="44"/>
      <c r="KDM108" s="44"/>
      <c r="KDN108" s="44"/>
      <c r="KDO108" s="44"/>
      <c r="KDP108" s="44"/>
      <c r="KDQ108" s="44"/>
      <c r="KDR108" s="44"/>
      <c r="KDS108" s="44"/>
      <c r="KDT108" s="44"/>
      <c r="KDU108" s="44"/>
      <c r="KDV108" s="44"/>
      <c r="KDW108" s="44"/>
      <c r="KDX108" s="44"/>
      <c r="KDY108" s="44"/>
      <c r="KDZ108" s="44"/>
      <c r="KEA108" s="44"/>
      <c r="KEB108" s="44"/>
      <c r="KEC108" s="44"/>
      <c r="KED108" s="44"/>
      <c r="KEE108" s="44"/>
      <c r="KEF108" s="44"/>
      <c r="KEG108" s="44"/>
      <c r="KEH108" s="44"/>
      <c r="KEI108" s="44"/>
      <c r="KEJ108" s="44"/>
      <c r="KEK108" s="44"/>
      <c r="KEL108" s="44"/>
      <c r="KEM108" s="44"/>
      <c r="KEN108" s="44"/>
      <c r="KEO108" s="44"/>
      <c r="KEP108" s="44"/>
      <c r="KEQ108" s="44"/>
      <c r="KER108" s="44"/>
      <c r="KES108" s="44"/>
      <c r="KET108" s="44"/>
      <c r="KEU108" s="44"/>
      <c r="KEV108" s="44"/>
      <c r="KEW108" s="44"/>
      <c r="KEX108" s="44"/>
      <c r="KEY108" s="44"/>
      <c r="KEZ108" s="44"/>
      <c r="KFA108" s="44"/>
      <c r="KFB108" s="44"/>
      <c r="KFC108" s="44"/>
      <c r="KFD108" s="44"/>
      <c r="KFE108" s="44"/>
      <c r="KFF108" s="44"/>
      <c r="KFG108" s="44"/>
      <c r="KFH108" s="44"/>
      <c r="KFI108" s="44"/>
      <c r="KFJ108" s="44"/>
      <c r="KFK108" s="44"/>
      <c r="KFL108" s="44"/>
      <c r="KFM108" s="44"/>
      <c r="KFN108" s="44"/>
      <c r="KFO108" s="44"/>
      <c r="KFP108" s="44"/>
      <c r="KFQ108" s="44"/>
      <c r="KFR108" s="44"/>
      <c r="KFS108" s="44"/>
      <c r="KFT108" s="44"/>
      <c r="KFU108" s="44"/>
      <c r="KFV108" s="44"/>
      <c r="KFW108" s="44"/>
      <c r="KFX108" s="44"/>
      <c r="KFY108" s="44"/>
      <c r="KFZ108" s="44"/>
      <c r="KGA108" s="44"/>
      <c r="KGB108" s="44"/>
      <c r="KGC108" s="44"/>
      <c r="KGD108" s="44"/>
      <c r="KGE108" s="44"/>
      <c r="KGF108" s="44"/>
      <c r="KGG108" s="44"/>
      <c r="KGH108" s="44"/>
      <c r="KGI108" s="44"/>
      <c r="KGJ108" s="44"/>
      <c r="KGK108" s="44"/>
      <c r="KGL108" s="44"/>
      <c r="KGM108" s="44"/>
      <c r="KGN108" s="44"/>
      <c r="KGO108" s="44"/>
      <c r="KGP108" s="44"/>
      <c r="KGQ108" s="44"/>
      <c r="KGR108" s="44"/>
      <c r="KGS108" s="44"/>
      <c r="KGT108" s="44"/>
      <c r="KGU108" s="44"/>
      <c r="KGV108" s="44"/>
      <c r="KGW108" s="44"/>
      <c r="KGX108" s="44"/>
      <c r="KGY108" s="44"/>
      <c r="KGZ108" s="44"/>
      <c r="KHA108" s="44"/>
      <c r="KHB108" s="44"/>
      <c r="KHC108" s="44"/>
      <c r="KHD108" s="44"/>
      <c r="KHE108" s="44"/>
      <c r="KHF108" s="44"/>
      <c r="KHG108" s="44"/>
      <c r="KHH108" s="44"/>
      <c r="KHI108" s="44"/>
      <c r="KHJ108" s="44"/>
      <c r="KHK108" s="44"/>
      <c r="KHL108" s="44"/>
      <c r="KHM108" s="44"/>
      <c r="KHN108" s="44"/>
      <c r="KHO108" s="44"/>
      <c r="KHP108" s="44"/>
      <c r="KHQ108" s="44"/>
      <c r="KHR108" s="44"/>
      <c r="KHS108" s="44"/>
      <c r="KHT108" s="44"/>
      <c r="KHU108" s="44"/>
      <c r="KHV108" s="44"/>
      <c r="KHW108" s="44"/>
      <c r="KHX108" s="44"/>
      <c r="KHY108" s="44"/>
      <c r="KHZ108" s="44"/>
      <c r="KIA108" s="44"/>
      <c r="KIB108" s="44"/>
      <c r="KIC108" s="44"/>
      <c r="KID108" s="44"/>
      <c r="KIE108" s="44"/>
      <c r="KIF108" s="44"/>
      <c r="KIG108" s="44"/>
      <c r="KIH108" s="44"/>
      <c r="KII108" s="44"/>
      <c r="KIJ108" s="44"/>
      <c r="KIK108" s="44"/>
      <c r="KIL108" s="44"/>
      <c r="KIM108" s="44"/>
      <c r="KIN108" s="44"/>
      <c r="KIO108" s="44"/>
      <c r="KIP108" s="44"/>
      <c r="KIQ108" s="44"/>
      <c r="KIR108" s="44"/>
      <c r="KIS108" s="44"/>
      <c r="KIT108" s="44"/>
      <c r="KIU108" s="44"/>
      <c r="KIV108" s="44"/>
      <c r="KIW108" s="44"/>
      <c r="KIX108" s="44"/>
      <c r="KIY108" s="44"/>
      <c r="KIZ108" s="44"/>
      <c r="KJA108" s="44"/>
      <c r="KJB108" s="44"/>
      <c r="KJC108" s="44"/>
      <c r="KJD108" s="44"/>
      <c r="KJE108" s="44"/>
      <c r="KJF108" s="44"/>
      <c r="KJG108" s="44"/>
      <c r="KJH108" s="44"/>
      <c r="KJI108" s="44"/>
      <c r="KJJ108" s="44"/>
      <c r="KJK108" s="44"/>
      <c r="KJL108" s="44"/>
      <c r="KJM108" s="44"/>
      <c r="KJN108" s="44"/>
      <c r="KJO108" s="44"/>
      <c r="KJP108" s="44"/>
      <c r="KJQ108" s="44"/>
      <c r="KJR108" s="44"/>
      <c r="KJS108" s="44"/>
      <c r="KJT108" s="44"/>
      <c r="KJU108" s="44"/>
      <c r="KJV108" s="44"/>
      <c r="KJW108" s="44"/>
      <c r="KJX108" s="44"/>
      <c r="KJY108" s="44"/>
      <c r="KJZ108" s="44"/>
      <c r="KKA108" s="44"/>
      <c r="KKB108" s="44"/>
      <c r="KKC108" s="44"/>
      <c r="KKD108" s="44"/>
      <c r="KKE108" s="44"/>
      <c r="KKF108" s="44"/>
      <c r="KKG108" s="44"/>
      <c r="KKH108" s="44"/>
      <c r="KKI108" s="44"/>
      <c r="KKJ108" s="44"/>
      <c r="KKK108" s="44"/>
      <c r="KKL108" s="44"/>
      <c r="KKM108" s="44"/>
      <c r="KKN108" s="44"/>
      <c r="KKO108" s="44"/>
      <c r="KKP108" s="44"/>
      <c r="KKQ108" s="44"/>
      <c r="KKR108" s="44"/>
      <c r="KKS108" s="44"/>
      <c r="KKT108" s="44"/>
      <c r="KKU108" s="44"/>
      <c r="KKV108" s="44"/>
      <c r="KKW108" s="44"/>
      <c r="KKX108" s="44"/>
      <c r="KKY108" s="44"/>
      <c r="KKZ108" s="44"/>
      <c r="KLA108" s="44"/>
      <c r="KLB108" s="44"/>
      <c r="KLC108" s="44"/>
      <c r="KLD108" s="44"/>
      <c r="KLE108" s="44"/>
      <c r="KLF108" s="44"/>
      <c r="KLG108" s="44"/>
      <c r="KLH108" s="44"/>
      <c r="KLI108" s="44"/>
      <c r="KLJ108" s="44"/>
      <c r="KLK108" s="44"/>
      <c r="KLL108" s="44"/>
      <c r="KLM108" s="44"/>
      <c r="KLN108" s="44"/>
      <c r="KLO108" s="44"/>
      <c r="KLP108" s="44"/>
      <c r="KLQ108" s="44"/>
      <c r="KLR108" s="44"/>
      <c r="KLS108" s="44"/>
      <c r="KLT108" s="44"/>
      <c r="KLU108" s="44"/>
      <c r="KLV108" s="44"/>
      <c r="KLW108" s="44"/>
      <c r="KLX108" s="44"/>
      <c r="KLY108" s="44"/>
      <c r="KLZ108" s="44"/>
      <c r="KMA108" s="44"/>
      <c r="KMB108" s="44"/>
      <c r="KMC108" s="44"/>
      <c r="KMD108" s="44"/>
      <c r="KME108" s="44"/>
      <c r="KMF108" s="44"/>
      <c r="KMG108" s="44"/>
      <c r="KMH108" s="44"/>
      <c r="KMI108" s="44"/>
      <c r="KMJ108" s="44"/>
      <c r="KMK108" s="44"/>
      <c r="KML108" s="44"/>
      <c r="KMM108" s="44"/>
      <c r="KMN108" s="44"/>
      <c r="KMO108" s="44"/>
      <c r="KMP108" s="44"/>
      <c r="KMQ108" s="44"/>
      <c r="KMR108" s="44"/>
      <c r="KMS108" s="44"/>
      <c r="KMT108" s="44"/>
      <c r="KMU108" s="44"/>
      <c r="KMV108" s="44"/>
      <c r="KMW108" s="44"/>
      <c r="KMX108" s="44"/>
      <c r="KMY108" s="44"/>
      <c r="KMZ108" s="44"/>
      <c r="KNA108" s="44"/>
      <c r="KNB108" s="44"/>
      <c r="KNC108" s="44"/>
      <c r="KND108" s="44"/>
      <c r="KNE108" s="44"/>
      <c r="KNF108" s="44"/>
      <c r="KNG108" s="44"/>
      <c r="KNH108" s="44"/>
      <c r="KNI108" s="44"/>
      <c r="KNJ108" s="44"/>
      <c r="KNK108" s="44"/>
      <c r="KNL108" s="44"/>
      <c r="KNM108" s="44"/>
      <c r="KNN108" s="44"/>
      <c r="KNO108" s="44"/>
      <c r="KNP108" s="44"/>
      <c r="KNQ108" s="44"/>
      <c r="KNR108" s="44"/>
      <c r="KNS108" s="44"/>
      <c r="KNT108" s="44"/>
      <c r="KNU108" s="44"/>
      <c r="KNV108" s="44"/>
      <c r="KNW108" s="44"/>
      <c r="KNX108" s="44"/>
      <c r="KNY108" s="44"/>
      <c r="KNZ108" s="44"/>
      <c r="KOA108" s="44"/>
      <c r="KOB108" s="44"/>
      <c r="KOC108" s="44"/>
      <c r="KOD108" s="44"/>
      <c r="KOE108" s="44"/>
      <c r="KOF108" s="44"/>
      <c r="KOG108" s="44"/>
      <c r="KOH108" s="44"/>
      <c r="KOI108" s="44"/>
      <c r="KOJ108" s="44"/>
      <c r="KOK108" s="44"/>
      <c r="KOL108" s="44"/>
      <c r="KOM108" s="44"/>
      <c r="KON108" s="44"/>
      <c r="KOO108" s="44"/>
      <c r="KOP108" s="44"/>
      <c r="KOQ108" s="44"/>
      <c r="KOR108" s="44"/>
      <c r="KOS108" s="44"/>
      <c r="KOT108" s="44"/>
      <c r="KOU108" s="44"/>
      <c r="KOV108" s="44"/>
      <c r="KOW108" s="44"/>
      <c r="KOX108" s="44"/>
      <c r="KOY108" s="44"/>
      <c r="KOZ108" s="44"/>
      <c r="KPA108" s="44"/>
      <c r="KPB108" s="44"/>
      <c r="KPC108" s="44"/>
      <c r="KPD108" s="44"/>
      <c r="KPE108" s="44"/>
      <c r="KPF108" s="44"/>
      <c r="KPG108" s="44"/>
      <c r="KPH108" s="44"/>
      <c r="KPI108" s="44"/>
      <c r="KPJ108" s="44"/>
      <c r="KPK108" s="44"/>
      <c r="KPL108" s="44"/>
      <c r="KPM108" s="44"/>
      <c r="KPN108" s="44"/>
      <c r="KPO108" s="44"/>
      <c r="KPP108" s="44"/>
      <c r="KPQ108" s="44"/>
      <c r="KPR108" s="44"/>
      <c r="KPS108" s="44"/>
      <c r="KPT108" s="44"/>
      <c r="KPU108" s="44"/>
      <c r="KPV108" s="44"/>
      <c r="KPW108" s="44"/>
      <c r="KPX108" s="44"/>
      <c r="KPY108" s="44"/>
      <c r="KPZ108" s="44"/>
      <c r="KQA108" s="44"/>
      <c r="KQB108" s="44"/>
      <c r="KQC108" s="44"/>
      <c r="KQD108" s="44"/>
      <c r="KQE108" s="44"/>
      <c r="KQF108" s="44"/>
      <c r="KQG108" s="44"/>
      <c r="KQH108" s="44"/>
      <c r="KQI108" s="44"/>
      <c r="KQJ108" s="44"/>
      <c r="KQK108" s="44"/>
      <c r="KQL108" s="44"/>
      <c r="KQM108" s="44"/>
      <c r="KQN108" s="44"/>
      <c r="KQO108" s="44"/>
      <c r="KQP108" s="44"/>
      <c r="KQQ108" s="44"/>
      <c r="KQR108" s="44"/>
      <c r="KQS108" s="44"/>
      <c r="KQT108" s="44"/>
      <c r="KQU108" s="44"/>
      <c r="KQV108" s="44"/>
      <c r="KQW108" s="44"/>
      <c r="KQX108" s="44"/>
      <c r="KQY108" s="44"/>
      <c r="KQZ108" s="44"/>
      <c r="KRA108" s="44"/>
      <c r="KRB108" s="44"/>
      <c r="KRC108" s="44"/>
      <c r="KRD108" s="44"/>
      <c r="KRE108" s="44"/>
      <c r="KRF108" s="44"/>
      <c r="KRG108" s="44"/>
      <c r="KRH108" s="44"/>
      <c r="KRI108" s="44"/>
      <c r="KRJ108" s="44"/>
      <c r="KRK108" s="44"/>
      <c r="KRL108" s="44"/>
      <c r="KRM108" s="44"/>
      <c r="KRN108" s="44"/>
      <c r="KRO108" s="44"/>
      <c r="KRP108" s="44"/>
      <c r="KRQ108" s="44"/>
      <c r="KRR108" s="44"/>
      <c r="KRS108" s="44"/>
      <c r="KRT108" s="44"/>
      <c r="KRU108" s="44"/>
      <c r="KRV108" s="44"/>
      <c r="KRW108" s="44"/>
      <c r="KRX108" s="44"/>
      <c r="KRY108" s="44"/>
      <c r="KRZ108" s="44"/>
      <c r="KSA108" s="44"/>
      <c r="KSB108" s="44"/>
      <c r="KSC108" s="44"/>
      <c r="KSD108" s="44"/>
      <c r="KSE108" s="44"/>
      <c r="KSF108" s="44"/>
      <c r="KSG108" s="44"/>
      <c r="KSH108" s="44"/>
      <c r="KSI108" s="44"/>
      <c r="KSJ108" s="44"/>
      <c r="KSK108" s="44"/>
      <c r="KSL108" s="44"/>
      <c r="KSM108" s="44"/>
      <c r="KSN108" s="44"/>
      <c r="KSO108" s="44"/>
      <c r="KSP108" s="44"/>
      <c r="KSQ108" s="44"/>
      <c r="KSR108" s="44"/>
      <c r="KSS108" s="44"/>
      <c r="KST108" s="44"/>
      <c r="KSU108" s="44"/>
      <c r="KSV108" s="44"/>
      <c r="KSW108" s="44"/>
      <c r="KSX108" s="44"/>
      <c r="KSY108" s="44"/>
      <c r="KSZ108" s="44"/>
      <c r="KTA108" s="44"/>
      <c r="KTB108" s="44"/>
      <c r="KTC108" s="44"/>
      <c r="KTD108" s="44"/>
      <c r="KTE108" s="44"/>
      <c r="KTF108" s="44"/>
      <c r="KTG108" s="44"/>
      <c r="KTH108" s="44"/>
      <c r="KTI108" s="44"/>
      <c r="KTJ108" s="44"/>
      <c r="KTK108" s="44"/>
      <c r="KTL108" s="44"/>
      <c r="KTM108" s="44"/>
      <c r="KTN108" s="44"/>
      <c r="KTO108" s="44"/>
      <c r="KTP108" s="44"/>
      <c r="KTQ108" s="44"/>
      <c r="KTR108" s="44"/>
      <c r="KTS108" s="44"/>
      <c r="KTT108" s="44"/>
      <c r="KTU108" s="44"/>
      <c r="KTV108" s="44"/>
      <c r="KTW108" s="44"/>
      <c r="KTX108" s="44"/>
      <c r="KTY108" s="44"/>
      <c r="KTZ108" s="44"/>
      <c r="KUA108" s="44"/>
      <c r="KUB108" s="44"/>
      <c r="KUC108" s="44"/>
      <c r="KUD108" s="44"/>
      <c r="KUE108" s="44"/>
      <c r="KUF108" s="44"/>
      <c r="KUG108" s="44"/>
      <c r="KUH108" s="44"/>
      <c r="KUI108" s="44"/>
      <c r="KUJ108" s="44"/>
      <c r="KUK108" s="44"/>
      <c r="KUL108" s="44"/>
      <c r="KUM108" s="44"/>
      <c r="KUN108" s="44"/>
      <c r="KUO108" s="44"/>
      <c r="KUP108" s="44"/>
      <c r="KUQ108" s="44"/>
      <c r="KUR108" s="44"/>
      <c r="KUS108" s="44"/>
      <c r="KUT108" s="44"/>
      <c r="KUU108" s="44"/>
      <c r="KUV108" s="44"/>
      <c r="KUW108" s="44"/>
      <c r="KUX108" s="44"/>
      <c r="KUY108" s="44"/>
      <c r="KUZ108" s="44"/>
      <c r="KVA108" s="44"/>
      <c r="KVB108" s="44"/>
      <c r="KVC108" s="44"/>
      <c r="KVD108" s="44"/>
      <c r="KVE108" s="44"/>
      <c r="KVF108" s="44"/>
      <c r="KVG108" s="44"/>
      <c r="KVH108" s="44"/>
      <c r="KVI108" s="44"/>
      <c r="KVJ108" s="44"/>
      <c r="KVK108" s="44"/>
      <c r="KVL108" s="44"/>
      <c r="KVM108" s="44"/>
      <c r="KVN108" s="44"/>
      <c r="KVO108" s="44"/>
      <c r="KVP108" s="44"/>
      <c r="KVQ108" s="44"/>
      <c r="KVR108" s="44"/>
      <c r="KVS108" s="44"/>
      <c r="KVT108" s="44"/>
      <c r="KVU108" s="44"/>
      <c r="KVV108" s="44"/>
      <c r="KVW108" s="44"/>
      <c r="KVX108" s="44"/>
      <c r="KVY108" s="44"/>
      <c r="KVZ108" s="44"/>
      <c r="KWA108" s="44"/>
      <c r="KWB108" s="44"/>
      <c r="KWC108" s="44"/>
      <c r="KWD108" s="44"/>
      <c r="KWE108" s="44"/>
      <c r="KWF108" s="44"/>
      <c r="KWG108" s="44"/>
      <c r="KWH108" s="44"/>
      <c r="KWI108" s="44"/>
      <c r="KWJ108" s="44"/>
      <c r="KWK108" s="44"/>
      <c r="KWL108" s="44"/>
      <c r="KWM108" s="44"/>
      <c r="KWN108" s="44"/>
      <c r="KWO108" s="44"/>
      <c r="KWP108" s="44"/>
      <c r="KWQ108" s="44"/>
      <c r="KWR108" s="44"/>
      <c r="KWS108" s="44"/>
      <c r="KWT108" s="44"/>
      <c r="KWU108" s="44"/>
      <c r="KWV108" s="44"/>
      <c r="KWW108" s="44"/>
      <c r="KWX108" s="44"/>
      <c r="KWY108" s="44"/>
      <c r="KWZ108" s="44"/>
      <c r="KXA108" s="44"/>
      <c r="KXB108" s="44"/>
      <c r="KXC108" s="44"/>
      <c r="KXD108" s="44"/>
      <c r="KXE108" s="44"/>
      <c r="KXF108" s="44"/>
      <c r="KXG108" s="44"/>
      <c r="KXH108" s="44"/>
      <c r="KXI108" s="44"/>
      <c r="KXJ108" s="44"/>
      <c r="KXK108" s="44"/>
      <c r="KXL108" s="44"/>
      <c r="KXM108" s="44"/>
      <c r="KXN108" s="44"/>
      <c r="KXO108" s="44"/>
      <c r="KXP108" s="44"/>
      <c r="KXQ108" s="44"/>
      <c r="KXR108" s="44"/>
      <c r="KXS108" s="44"/>
      <c r="KXT108" s="44"/>
      <c r="KXU108" s="44"/>
      <c r="KXV108" s="44"/>
      <c r="KXW108" s="44"/>
      <c r="KXX108" s="44"/>
      <c r="KXY108" s="44"/>
      <c r="KXZ108" s="44"/>
      <c r="KYA108" s="44"/>
      <c r="KYB108" s="44"/>
      <c r="KYC108" s="44"/>
      <c r="KYD108" s="44"/>
      <c r="KYE108" s="44"/>
      <c r="KYF108" s="44"/>
      <c r="KYG108" s="44"/>
      <c r="KYH108" s="44"/>
      <c r="KYI108" s="44"/>
      <c r="KYJ108" s="44"/>
      <c r="KYK108" s="44"/>
      <c r="KYL108" s="44"/>
      <c r="KYM108" s="44"/>
      <c r="KYN108" s="44"/>
      <c r="KYO108" s="44"/>
      <c r="KYP108" s="44"/>
      <c r="KYQ108" s="44"/>
      <c r="KYR108" s="44"/>
      <c r="KYS108" s="44"/>
      <c r="KYT108" s="44"/>
      <c r="KYU108" s="44"/>
      <c r="KYV108" s="44"/>
      <c r="KYW108" s="44"/>
      <c r="KYX108" s="44"/>
      <c r="KYY108" s="44"/>
      <c r="KYZ108" s="44"/>
      <c r="KZA108" s="44"/>
      <c r="KZB108" s="44"/>
      <c r="KZC108" s="44"/>
      <c r="KZD108" s="44"/>
      <c r="KZE108" s="44"/>
      <c r="KZF108" s="44"/>
      <c r="KZG108" s="44"/>
      <c r="KZH108" s="44"/>
      <c r="KZI108" s="44"/>
      <c r="KZJ108" s="44"/>
      <c r="KZK108" s="44"/>
      <c r="KZL108" s="44"/>
      <c r="KZM108" s="44"/>
      <c r="KZN108" s="44"/>
      <c r="KZO108" s="44"/>
      <c r="KZP108" s="44"/>
      <c r="KZQ108" s="44"/>
      <c r="KZR108" s="44"/>
      <c r="KZS108" s="44"/>
      <c r="KZT108" s="44"/>
      <c r="KZU108" s="44"/>
      <c r="KZV108" s="44"/>
      <c r="KZW108" s="44"/>
      <c r="KZX108" s="44"/>
      <c r="KZY108" s="44"/>
      <c r="KZZ108" s="44"/>
      <c r="LAA108" s="44"/>
      <c r="LAB108" s="44"/>
      <c r="LAC108" s="44"/>
      <c r="LAD108" s="44"/>
      <c r="LAE108" s="44"/>
      <c r="LAF108" s="44"/>
      <c r="LAG108" s="44"/>
      <c r="LAH108" s="44"/>
      <c r="LAI108" s="44"/>
      <c r="LAJ108" s="44"/>
      <c r="LAK108" s="44"/>
      <c r="LAL108" s="44"/>
      <c r="LAM108" s="44"/>
      <c r="LAN108" s="44"/>
      <c r="LAO108" s="44"/>
      <c r="LAP108" s="44"/>
      <c r="LAQ108" s="44"/>
      <c r="LAR108" s="44"/>
      <c r="LAS108" s="44"/>
      <c r="LAT108" s="44"/>
      <c r="LAU108" s="44"/>
      <c r="LAV108" s="44"/>
      <c r="LAW108" s="44"/>
      <c r="LAX108" s="44"/>
      <c r="LAY108" s="44"/>
      <c r="LAZ108" s="44"/>
      <c r="LBA108" s="44"/>
      <c r="LBB108" s="44"/>
      <c r="LBC108" s="44"/>
      <c r="LBD108" s="44"/>
      <c r="LBE108" s="44"/>
      <c r="LBF108" s="44"/>
      <c r="LBG108" s="44"/>
      <c r="LBH108" s="44"/>
      <c r="LBI108" s="44"/>
      <c r="LBJ108" s="44"/>
      <c r="LBK108" s="44"/>
      <c r="LBL108" s="44"/>
      <c r="LBM108" s="44"/>
      <c r="LBN108" s="44"/>
      <c r="LBO108" s="44"/>
      <c r="LBP108" s="44"/>
      <c r="LBQ108" s="44"/>
      <c r="LBR108" s="44"/>
      <c r="LBS108" s="44"/>
      <c r="LBT108" s="44"/>
      <c r="LBU108" s="44"/>
      <c r="LBV108" s="44"/>
      <c r="LBW108" s="44"/>
      <c r="LBX108" s="44"/>
      <c r="LBY108" s="44"/>
      <c r="LBZ108" s="44"/>
      <c r="LCA108" s="44"/>
      <c r="LCB108" s="44"/>
      <c r="LCC108" s="44"/>
      <c r="LCD108" s="44"/>
      <c r="LCE108" s="44"/>
      <c r="LCF108" s="44"/>
      <c r="LCG108" s="44"/>
      <c r="LCH108" s="44"/>
      <c r="LCI108" s="44"/>
      <c r="LCJ108" s="44"/>
      <c r="LCK108" s="44"/>
      <c r="LCL108" s="44"/>
      <c r="LCM108" s="44"/>
      <c r="LCN108" s="44"/>
      <c r="LCO108" s="44"/>
      <c r="LCP108" s="44"/>
      <c r="LCQ108" s="44"/>
      <c r="LCR108" s="44"/>
      <c r="LCS108" s="44"/>
      <c r="LCT108" s="44"/>
      <c r="LCU108" s="44"/>
      <c r="LCV108" s="44"/>
      <c r="LCW108" s="44"/>
      <c r="LCX108" s="44"/>
      <c r="LCY108" s="44"/>
      <c r="LCZ108" s="44"/>
      <c r="LDA108" s="44"/>
      <c r="LDB108" s="44"/>
      <c r="LDC108" s="44"/>
      <c r="LDD108" s="44"/>
      <c r="LDE108" s="44"/>
      <c r="LDF108" s="44"/>
      <c r="LDG108" s="44"/>
      <c r="LDH108" s="44"/>
      <c r="LDI108" s="44"/>
      <c r="LDJ108" s="44"/>
      <c r="LDK108" s="44"/>
      <c r="LDL108" s="44"/>
      <c r="LDM108" s="44"/>
      <c r="LDN108" s="44"/>
      <c r="LDO108" s="44"/>
      <c r="LDP108" s="44"/>
      <c r="LDQ108" s="44"/>
      <c r="LDR108" s="44"/>
      <c r="LDS108" s="44"/>
      <c r="LDT108" s="44"/>
      <c r="LDU108" s="44"/>
      <c r="LDV108" s="44"/>
      <c r="LDW108" s="44"/>
      <c r="LDX108" s="44"/>
      <c r="LDY108" s="44"/>
      <c r="LDZ108" s="44"/>
      <c r="LEA108" s="44"/>
      <c r="LEB108" s="44"/>
      <c r="LEC108" s="44"/>
      <c r="LED108" s="44"/>
      <c r="LEE108" s="44"/>
      <c r="LEF108" s="44"/>
      <c r="LEG108" s="44"/>
      <c r="LEH108" s="44"/>
      <c r="LEI108" s="44"/>
      <c r="LEJ108" s="44"/>
      <c r="LEK108" s="44"/>
      <c r="LEL108" s="44"/>
      <c r="LEM108" s="44"/>
      <c r="LEN108" s="44"/>
      <c r="LEO108" s="44"/>
      <c r="LEP108" s="44"/>
      <c r="LEQ108" s="44"/>
      <c r="LER108" s="44"/>
      <c r="LES108" s="44"/>
      <c r="LET108" s="44"/>
      <c r="LEU108" s="44"/>
      <c r="LEV108" s="44"/>
      <c r="LEW108" s="44"/>
      <c r="LEX108" s="44"/>
      <c r="LEY108" s="44"/>
      <c r="LEZ108" s="44"/>
      <c r="LFA108" s="44"/>
      <c r="LFB108" s="44"/>
      <c r="LFC108" s="44"/>
      <c r="LFD108" s="44"/>
      <c r="LFE108" s="44"/>
      <c r="LFF108" s="44"/>
      <c r="LFG108" s="44"/>
      <c r="LFH108" s="44"/>
      <c r="LFI108" s="44"/>
      <c r="LFJ108" s="44"/>
      <c r="LFK108" s="44"/>
      <c r="LFL108" s="44"/>
      <c r="LFM108" s="44"/>
      <c r="LFN108" s="44"/>
      <c r="LFO108" s="44"/>
      <c r="LFP108" s="44"/>
      <c r="LFQ108" s="44"/>
      <c r="LFR108" s="44"/>
      <c r="LFS108" s="44"/>
      <c r="LFT108" s="44"/>
      <c r="LFU108" s="44"/>
      <c r="LFV108" s="44"/>
      <c r="LFW108" s="44"/>
      <c r="LFX108" s="44"/>
      <c r="LFY108" s="44"/>
      <c r="LFZ108" s="44"/>
      <c r="LGA108" s="44"/>
      <c r="LGB108" s="44"/>
      <c r="LGC108" s="44"/>
      <c r="LGD108" s="44"/>
      <c r="LGE108" s="44"/>
      <c r="LGF108" s="44"/>
      <c r="LGG108" s="44"/>
      <c r="LGH108" s="44"/>
      <c r="LGI108" s="44"/>
      <c r="LGJ108" s="44"/>
      <c r="LGK108" s="44"/>
      <c r="LGL108" s="44"/>
      <c r="LGM108" s="44"/>
      <c r="LGN108" s="44"/>
      <c r="LGO108" s="44"/>
      <c r="LGP108" s="44"/>
      <c r="LGQ108" s="44"/>
      <c r="LGR108" s="44"/>
      <c r="LGS108" s="44"/>
      <c r="LGT108" s="44"/>
      <c r="LGU108" s="44"/>
      <c r="LGV108" s="44"/>
      <c r="LGW108" s="44"/>
      <c r="LGX108" s="44"/>
      <c r="LGY108" s="44"/>
      <c r="LGZ108" s="44"/>
      <c r="LHA108" s="44"/>
      <c r="LHB108" s="44"/>
      <c r="LHC108" s="44"/>
      <c r="LHD108" s="44"/>
      <c r="LHE108" s="44"/>
      <c r="LHF108" s="44"/>
      <c r="LHG108" s="44"/>
      <c r="LHH108" s="44"/>
      <c r="LHI108" s="44"/>
      <c r="LHJ108" s="44"/>
      <c r="LHK108" s="44"/>
      <c r="LHL108" s="44"/>
      <c r="LHM108" s="44"/>
      <c r="LHN108" s="44"/>
      <c r="LHO108" s="44"/>
      <c r="LHP108" s="44"/>
      <c r="LHQ108" s="44"/>
      <c r="LHR108" s="44"/>
      <c r="LHS108" s="44"/>
      <c r="LHT108" s="44"/>
      <c r="LHU108" s="44"/>
      <c r="LHV108" s="44"/>
      <c r="LHW108" s="44"/>
      <c r="LHX108" s="44"/>
      <c r="LHY108" s="44"/>
      <c r="LHZ108" s="44"/>
      <c r="LIA108" s="44"/>
      <c r="LIB108" s="44"/>
      <c r="LIC108" s="44"/>
      <c r="LID108" s="44"/>
      <c r="LIE108" s="44"/>
      <c r="LIF108" s="44"/>
      <c r="LIG108" s="44"/>
      <c r="LIH108" s="44"/>
      <c r="LII108" s="44"/>
      <c r="LIJ108" s="44"/>
      <c r="LIK108" s="44"/>
      <c r="LIL108" s="44"/>
      <c r="LIM108" s="44"/>
      <c r="LIN108" s="44"/>
      <c r="LIO108" s="44"/>
      <c r="LIP108" s="44"/>
      <c r="LIQ108" s="44"/>
      <c r="LIR108" s="44"/>
      <c r="LIS108" s="44"/>
      <c r="LIT108" s="44"/>
      <c r="LIU108" s="44"/>
      <c r="LIV108" s="44"/>
      <c r="LIW108" s="44"/>
      <c r="LIX108" s="44"/>
      <c r="LIY108" s="44"/>
      <c r="LIZ108" s="44"/>
      <c r="LJA108" s="44"/>
      <c r="LJB108" s="44"/>
      <c r="LJC108" s="44"/>
      <c r="LJD108" s="44"/>
      <c r="LJE108" s="44"/>
      <c r="LJF108" s="44"/>
      <c r="LJG108" s="44"/>
      <c r="LJH108" s="44"/>
      <c r="LJI108" s="44"/>
      <c r="LJJ108" s="44"/>
      <c r="LJK108" s="44"/>
      <c r="LJL108" s="44"/>
      <c r="LJM108" s="44"/>
      <c r="LJN108" s="44"/>
      <c r="LJO108" s="44"/>
      <c r="LJP108" s="44"/>
      <c r="LJQ108" s="44"/>
      <c r="LJR108" s="44"/>
      <c r="LJS108" s="44"/>
      <c r="LJT108" s="44"/>
      <c r="LJU108" s="44"/>
      <c r="LJV108" s="44"/>
      <c r="LJW108" s="44"/>
      <c r="LJX108" s="44"/>
      <c r="LJY108" s="44"/>
      <c r="LJZ108" s="44"/>
      <c r="LKA108" s="44"/>
      <c r="LKB108" s="44"/>
      <c r="LKC108" s="44"/>
      <c r="LKD108" s="44"/>
      <c r="LKE108" s="44"/>
      <c r="LKF108" s="44"/>
      <c r="LKG108" s="44"/>
      <c r="LKH108" s="44"/>
      <c r="LKI108" s="44"/>
      <c r="LKJ108" s="44"/>
      <c r="LKK108" s="44"/>
      <c r="LKL108" s="44"/>
      <c r="LKM108" s="44"/>
      <c r="LKN108" s="44"/>
      <c r="LKO108" s="44"/>
      <c r="LKP108" s="44"/>
      <c r="LKQ108" s="44"/>
      <c r="LKR108" s="44"/>
      <c r="LKS108" s="44"/>
      <c r="LKT108" s="44"/>
      <c r="LKU108" s="44"/>
      <c r="LKV108" s="44"/>
      <c r="LKW108" s="44"/>
      <c r="LKX108" s="44"/>
      <c r="LKY108" s="44"/>
      <c r="LKZ108" s="44"/>
      <c r="LLA108" s="44"/>
      <c r="LLB108" s="44"/>
      <c r="LLC108" s="44"/>
      <c r="LLD108" s="44"/>
      <c r="LLE108" s="44"/>
      <c r="LLF108" s="44"/>
      <c r="LLG108" s="44"/>
      <c r="LLH108" s="44"/>
      <c r="LLI108" s="44"/>
      <c r="LLJ108" s="44"/>
      <c r="LLK108" s="44"/>
      <c r="LLL108" s="44"/>
      <c r="LLM108" s="44"/>
      <c r="LLN108" s="44"/>
      <c r="LLO108" s="44"/>
      <c r="LLP108" s="44"/>
      <c r="LLQ108" s="44"/>
      <c r="LLR108" s="44"/>
      <c r="LLS108" s="44"/>
      <c r="LLT108" s="44"/>
      <c r="LLU108" s="44"/>
      <c r="LLV108" s="44"/>
      <c r="LLW108" s="44"/>
      <c r="LLX108" s="44"/>
      <c r="LLY108" s="44"/>
      <c r="LLZ108" s="44"/>
      <c r="LMA108" s="44"/>
      <c r="LMB108" s="44"/>
      <c r="LMC108" s="44"/>
      <c r="LMD108" s="44"/>
      <c r="LME108" s="44"/>
      <c r="LMF108" s="44"/>
      <c r="LMG108" s="44"/>
      <c r="LMH108" s="44"/>
      <c r="LMI108" s="44"/>
      <c r="LMJ108" s="44"/>
      <c r="LMK108" s="44"/>
      <c r="LML108" s="44"/>
      <c r="LMM108" s="44"/>
      <c r="LMN108" s="44"/>
      <c r="LMO108" s="44"/>
      <c r="LMP108" s="44"/>
      <c r="LMQ108" s="44"/>
      <c r="LMR108" s="44"/>
      <c r="LMS108" s="44"/>
      <c r="LMT108" s="44"/>
      <c r="LMU108" s="44"/>
      <c r="LMV108" s="44"/>
      <c r="LMW108" s="44"/>
      <c r="LMX108" s="44"/>
      <c r="LMY108" s="44"/>
      <c r="LMZ108" s="44"/>
      <c r="LNA108" s="44"/>
      <c r="LNB108" s="44"/>
      <c r="LNC108" s="44"/>
      <c r="LND108" s="44"/>
      <c r="LNE108" s="44"/>
      <c r="LNF108" s="44"/>
      <c r="LNG108" s="44"/>
      <c r="LNH108" s="44"/>
      <c r="LNI108" s="44"/>
      <c r="LNJ108" s="44"/>
      <c r="LNK108" s="44"/>
      <c r="LNL108" s="44"/>
      <c r="LNM108" s="44"/>
      <c r="LNN108" s="44"/>
      <c r="LNO108" s="44"/>
      <c r="LNP108" s="44"/>
      <c r="LNQ108" s="44"/>
      <c r="LNR108" s="44"/>
      <c r="LNS108" s="44"/>
      <c r="LNT108" s="44"/>
      <c r="LNU108" s="44"/>
      <c r="LNV108" s="44"/>
      <c r="LNW108" s="44"/>
      <c r="LNX108" s="44"/>
      <c r="LNY108" s="44"/>
      <c r="LNZ108" s="44"/>
      <c r="LOA108" s="44"/>
      <c r="LOB108" s="44"/>
      <c r="LOC108" s="44"/>
      <c r="LOD108" s="44"/>
      <c r="LOE108" s="44"/>
      <c r="LOF108" s="44"/>
      <c r="LOG108" s="44"/>
      <c r="LOH108" s="44"/>
      <c r="LOI108" s="44"/>
      <c r="LOJ108" s="44"/>
      <c r="LOK108" s="44"/>
      <c r="LOL108" s="44"/>
      <c r="LOM108" s="44"/>
      <c r="LON108" s="44"/>
      <c r="LOO108" s="44"/>
      <c r="LOP108" s="44"/>
      <c r="LOQ108" s="44"/>
      <c r="LOR108" s="44"/>
      <c r="LOS108" s="44"/>
      <c r="LOT108" s="44"/>
      <c r="LOU108" s="44"/>
      <c r="LOV108" s="44"/>
      <c r="LOW108" s="44"/>
      <c r="LOX108" s="44"/>
      <c r="LOY108" s="44"/>
      <c r="LOZ108" s="44"/>
      <c r="LPA108" s="44"/>
      <c r="LPB108" s="44"/>
      <c r="LPC108" s="44"/>
      <c r="LPD108" s="44"/>
      <c r="LPE108" s="44"/>
      <c r="LPF108" s="44"/>
      <c r="LPG108" s="44"/>
      <c r="LPH108" s="44"/>
      <c r="LPI108" s="44"/>
      <c r="LPJ108" s="44"/>
      <c r="LPK108" s="44"/>
      <c r="LPL108" s="44"/>
      <c r="LPM108" s="44"/>
      <c r="LPN108" s="44"/>
      <c r="LPO108" s="44"/>
      <c r="LPP108" s="44"/>
      <c r="LPQ108" s="44"/>
      <c r="LPR108" s="44"/>
      <c r="LPS108" s="44"/>
      <c r="LPT108" s="44"/>
      <c r="LPU108" s="44"/>
      <c r="LPV108" s="44"/>
      <c r="LPW108" s="44"/>
      <c r="LPX108" s="44"/>
      <c r="LPY108" s="44"/>
      <c r="LPZ108" s="44"/>
      <c r="LQA108" s="44"/>
      <c r="LQB108" s="44"/>
      <c r="LQC108" s="44"/>
      <c r="LQD108" s="44"/>
      <c r="LQE108" s="44"/>
      <c r="LQF108" s="44"/>
      <c r="LQG108" s="44"/>
      <c r="LQH108" s="44"/>
      <c r="LQI108" s="44"/>
      <c r="LQJ108" s="44"/>
      <c r="LQK108" s="44"/>
      <c r="LQL108" s="44"/>
      <c r="LQM108" s="44"/>
      <c r="LQN108" s="44"/>
      <c r="LQO108" s="44"/>
      <c r="LQP108" s="44"/>
      <c r="LQQ108" s="44"/>
      <c r="LQR108" s="44"/>
      <c r="LQS108" s="44"/>
      <c r="LQT108" s="44"/>
      <c r="LQU108" s="44"/>
      <c r="LQV108" s="44"/>
      <c r="LQW108" s="44"/>
      <c r="LQX108" s="44"/>
      <c r="LQY108" s="44"/>
      <c r="LQZ108" s="44"/>
      <c r="LRA108" s="44"/>
      <c r="LRB108" s="44"/>
      <c r="LRC108" s="44"/>
      <c r="LRD108" s="44"/>
      <c r="LRE108" s="44"/>
      <c r="LRF108" s="44"/>
      <c r="LRG108" s="44"/>
      <c r="LRH108" s="44"/>
      <c r="LRI108" s="44"/>
      <c r="LRJ108" s="44"/>
      <c r="LRK108" s="44"/>
      <c r="LRL108" s="44"/>
      <c r="LRM108" s="44"/>
      <c r="LRN108" s="44"/>
      <c r="LRO108" s="44"/>
      <c r="LRP108" s="44"/>
      <c r="LRQ108" s="44"/>
      <c r="LRR108" s="44"/>
      <c r="LRS108" s="44"/>
      <c r="LRT108" s="44"/>
      <c r="LRU108" s="44"/>
      <c r="LRV108" s="44"/>
      <c r="LRW108" s="44"/>
      <c r="LRX108" s="44"/>
      <c r="LRY108" s="44"/>
      <c r="LRZ108" s="44"/>
      <c r="LSA108" s="44"/>
      <c r="LSB108" s="44"/>
      <c r="LSC108" s="44"/>
      <c r="LSD108" s="44"/>
      <c r="LSE108" s="44"/>
      <c r="LSF108" s="44"/>
      <c r="LSG108" s="44"/>
      <c r="LSH108" s="44"/>
      <c r="LSI108" s="44"/>
      <c r="LSJ108" s="44"/>
      <c r="LSK108" s="44"/>
      <c r="LSL108" s="44"/>
      <c r="LSM108" s="44"/>
      <c r="LSN108" s="44"/>
      <c r="LSO108" s="44"/>
      <c r="LSP108" s="44"/>
      <c r="LSQ108" s="44"/>
      <c r="LSR108" s="44"/>
      <c r="LSS108" s="44"/>
      <c r="LST108" s="44"/>
      <c r="LSU108" s="44"/>
      <c r="LSV108" s="44"/>
      <c r="LSW108" s="44"/>
      <c r="LSX108" s="44"/>
      <c r="LSY108" s="44"/>
      <c r="LSZ108" s="44"/>
      <c r="LTA108" s="44"/>
      <c r="LTB108" s="44"/>
      <c r="LTC108" s="44"/>
      <c r="LTD108" s="44"/>
      <c r="LTE108" s="44"/>
      <c r="LTF108" s="44"/>
      <c r="LTG108" s="44"/>
      <c r="LTH108" s="44"/>
      <c r="LTI108" s="44"/>
      <c r="LTJ108" s="44"/>
      <c r="LTK108" s="44"/>
      <c r="LTL108" s="44"/>
      <c r="LTM108" s="44"/>
      <c r="LTN108" s="44"/>
      <c r="LTO108" s="44"/>
      <c r="LTP108" s="44"/>
      <c r="LTQ108" s="44"/>
      <c r="LTR108" s="44"/>
      <c r="LTS108" s="44"/>
      <c r="LTT108" s="44"/>
      <c r="LTU108" s="44"/>
      <c r="LTV108" s="44"/>
      <c r="LTW108" s="44"/>
      <c r="LTX108" s="44"/>
      <c r="LTY108" s="44"/>
      <c r="LTZ108" s="44"/>
      <c r="LUA108" s="44"/>
      <c r="LUB108" s="44"/>
      <c r="LUC108" s="44"/>
      <c r="LUD108" s="44"/>
      <c r="LUE108" s="44"/>
      <c r="LUF108" s="44"/>
      <c r="LUG108" s="44"/>
      <c r="LUH108" s="44"/>
      <c r="LUI108" s="44"/>
      <c r="LUJ108" s="44"/>
      <c r="LUK108" s="44"/>
      <c r="LUL108" s="44"/>
      <c r="LUM108" s="44"/>
      <c r="LUN108" s="44"/>
      <c r="LUO108" s="44"/>
      <c r="LUP108" s="44"/>
      <c r="LUQ108" s="44"/>
      <c r="LUR108" s="44"/>
      <c r="LUS108" s="44"/>
      <c r="LUT108" s="44"/>
      <c r="LUU108" s="44"/>
      <c r="LUV108" s="44"/>
      <c r="LUW108" s="44"/>
      <c r="LUX108" s="44"/>
      <c r="LUY108" s="44"/>
      <c r="LUZ108" s="44"/>
      <c r="LVA108" s="44"/>
      <c r="LVB108" s="44"/>
      <c r="LVC108" s="44"/>
      <c r="LVD108" s="44"/>
      <c r="LVE108" s="44"/>
      <c r="LVF108" s="44"/>
      <c r="LVG108" s="44"/>
      <c r="LVH108" s="44"/>
      <c r="LVI108" s="44"/>
      <c r="LVJ108" s="44"/>
      <c r="LVK108" s="44"/>
      <c r="LVL108" s="44"/>
      <c r="LVM108" s="44"/>
      <c r="LVN108" s="44"/>
      <c r="LVO108" s="44"/>
      <c r="LVP108" s="44"/>
      <c r="LVQ108" s="44"/>
      <c r="LVR108" s="44"/>
      <c r="LVS108" s="44"/>
      <c r="LVT108" s="44"/>
      <c r="LVU108" s="44"/>
      <c r="LVV108" s="44"/>
      <c r="LVW108" s="44"/>
      <c r="LVX108" s="44"/>
      <c r="LVY108" s="44"/>
      <c r="LVZ108" s="44"/>
      <c r="LWA108" s="44"/>
      <c r="LWB108" s="44"/>
      <c r="LWC108" s="44"/>
      <c r="LWD108" s="44"/>
      <c r="LWE108" s="44"/>
      <c r="LWF108" s="44"/>
      <c r="LWG108" s="44"/>
      <c r="LWH108" s="44"/>
      <c r="LWI108" s="44"/>
      <c r="LWJ108" s="44"/>
      <c r="LWK108" s="44"/>
      <c r="LWL108" s="44"/>
      <c r="LWM108" s="44"/>
      <c r="LWN108" s="44"/>
      <c r="LWO108" s="44"/>
      <c r="LWP108" s="44"/>
      <c r="LWQ108" s="44"/>
      <c r="LWR108" s="44"/>
      <c r="LWS108" s="44"/>
      <c r="LWT108" s="44"/>
      <c r="LWU108" s="44"/>
      <c r="LWV108" s="44"/>
      <c r="LWW108" s="44"/>
      <c r="LWX108" s="44"/>
      <c r="LWY108" s="44"/>
      <c r="LWZ108" s="44"/>
      <c r="LXA108" s="44"/>
      <c r="LXB108" s="44"/>
      <c r="LXC108" s="44"/>
      <c r="LXD108" s="44"/>
      <c r="LXE108" s="44"/>
      <c r="LXF108" s="44"/>
      <c r="LXG108" s="44"/>
      <c r="LXH108" s="44"/>
      <c r="LXI108" s="44"/>
      <c r="LXJ108" s="44"/>
      <c r="LXK108" s="44"/>
      <c r="LXL108" s="44"/>
      <c r="LXM108" s="44"/>
      <c r="LXN108" s="44"/>
      <c r="LXO108" s="44"/>
      <c r="LXP108" s="44"/>
      <c r="LXQ108" s="44"/>
      <c r="LXR108" s="44"/>
      <c r="LXS108" s="44"/>
      <c r="LXT108" s="44"/>
      <c r="LXU108" s="44"/>
      <c r="LXV108" s="44"/>
      <c r="LXW108" s="44"/>
      <c r="LXX108" s="44"/>
      <c r="LXY108" s="44"/>
      <c r="LXZ108" s="44"/>
      <c r="LYA108" s="44"/>
      <c r="LYB108" s="44"/>
      <c r="LYC108" s="44"/>
      <c r="LYD108" s="44"/>
      <c r="LYE108" s="44"/>
      <c r="LYF108" s="44"/>
      <c r="LYG108" s="44"/>
      <c r="LYH108" s="44"/>
      <c r="LYI108" s="44"/>
      <c r="LYJ108" s="44"/>
      <c r="LYK108" s="44"/>
      <c r="LYL108" s="44"/>
      <c r="LYM108" s="44"/>
      <c r="LYN108" s="44"/>
      <c r="LYO108" s="44"/>
      <c r="LYP108" s="44"/>
      <c r="LYQ108" s="44"/>
      <c r="LYR108" s="44"/>
      <c r="LYS108" s="44"/>
      <c r="LYT108" s="44"/>
      <c r="LYU108" s="44"/>
      <c r="LYV108" s="44"/>
      <c r="LYW108" s="44"/>
      <c r="LYX108" s="44"/>
      <c r="LYY108" s="44"/>
      <c r="LYZ108" s="44"/>
      <c r="LZA108" s="44"/>
      <c r="LZB108" s="44"/>
      <c r="LZC108" s="44"/>
      <c r="LZD108" s="44"/>
      <c r="LZE108" s="44"/>
      <c r="LZF108" s="44"/>
      <c r="LZG108" s="44"/>
      <c r="LZH108" s="44"/>
      <c r="LZI108" s="44"/>
      <c r="LZJ108" s="44"/>
      <c r="LZK108" s="44"/>
      <c r="LZL108" s="44"/>
      <c r="LZM108" s="44"/>
      <c r="LZN108" s="44"/>
      <c r="LZO108" s="44"/>
      <c r="LZP108" s="44"/>
      <c r="LZQ108" s="44"/>
      <c r="LZR108" s="44"/>
      <c r="LZS108" s="44"/>
      <c r="LZT108" s="44"/>
      <c r="LZU108" s="44"/>
      <c r="LZV108" s="44"/>
      <c r="LZW108" s="44"/>
      <c r="LZX108" s="44"/>
      <c r="LZY108" s="44"/>
      <c r="LZZ108" s="44"/>
      <c r="MAA108" s="44"/>
      <c r="MAB108" s="44"/>
      <c r="MAC108" s="44"/>
      <c r="MAD108" s="44"/>
      <c r="MAE108" s="44"/>
      <c r="MAF108" s="44"/>
      <c r="MAG108" s="44"/>
      <c r="MAH108" s="44"/>
      <c r="MAI108" s="44"/>
      <c r="MAJ108" s="44"/>
      <c r="MAK108" s="44"/>
      <c r="MAL108" s="44"/>
      <c r="MAM108" s="44"/>
      <c r="MAN108" s="44"/>
      <c r="MAO108" s="44"/>
      <c r="MAP108" s="44"/>
      <c r="MAQ108" s="44"/>
      <c r="MAR108" s="44"/>
      <c r="MAS108" s="44"/>
      <c r="MAT108" s="44"/>
      <c r="MAU108" s="44"/>
      <c r="MAV108" s="44"/>
      <c r="MAW108" s="44"/>
      <c r="MAX108" s="44"/>
      <c r="MAY108" s="44"/>
      <c r="MAZ108" s="44"/>
      <c r="MBA108" s="44"/>
      <c r="MBB108" s="44"/>
      <c r="MBC108" s="44"/>
      <c r="MBD108" s="44"/>
      <c r="MBE108" s="44"/>
      <c r="MBF108" s="44"/>
      <c r="MBG108" s="44"/>
      <c r="MBH108" s="44"/>
      <c r="MBI108" s="44"/>
      <c r="MBJ108" s="44"/>
      <c r="MBK108" s="44"/>
      <c r="MBL108" s="44"/>
      <c r="MBM108" s="44"/>
      <c r="MBN108" s="44"/>
      <c r="MBO108" s="44"/>
      <c r="MBP108" s="44"/>
      <c r="MBQ108" s="44"/>
      <c r="MBR108" s="44"/>
      <c r="MBS108" s="44"/>
      <c r="MBT108" s="44"/>
      <c r="MBU108" s="44"/>
      <c r="MBV108" s="44"/>
      <c r="MBW108" s="44"/>
      <c r="MBX108" s="44"/>
      <c r="MBY108" s="44"/>
      <c r="MBZ108" s="44"/>
      <c r="MCA108" s="44"/>
      <c r="MCB108" s="44"/>
      <c r="MCC108" s="44"/>
      <c r="MCD108" s="44"/>
      <c r="MCE108" s="44"/>
      <c r="MCF108" s="44"/>
      <c r="MCG108" s="44"/>
      <c r="MCH108" s="44"/>
      <c r="MCI108" s="44"/>
      <c r="MCJ108" s="44"/>
      <c r="MCK108" s="44"/>
      <c r="MCL108" s="44"/>
      <c r="MCM108" s="44"/>
      <c r="MCN108" s="44"/>
      <c r="MCO108" s="44"/>
      <c r="MCP108" s="44"/>
      <c r="MCQ108" s="44"/>
      <c r="MCR108" s="44"/>
      <c r="MCS108" s="44"/>
      <c r="MCT108" s="44"/>
      <c r="MCU108" s="44"/>
      <c r="MCV108" s="44"/>
      <c r="MCW108" s="44"/>
      <c r="MCX108" s="44"/>
      <c r="MCY108" s="44"/>
      <c r="MCZ108" s="44"/>
      <c r="MDA108" s="44"/>
      <c r="MDB108" s="44"/>
      <c r="MDC108" s="44"/>
      <c r="MDD108" s="44"/>
      <c r="MDE108" s="44"/>
      <c r="MDF108" s="44"/>
      <c r="MDG108" s="44"/>
      <c r="MDH108" s="44"/>
      <c r="MDI108" s="44"/>
      <c r="MDJ108" s="44"/>
      <c r="MDK108" s="44"/>
      <c r="MDL108" s="44"/>
      <c r="MDM108" s="44"/>
      <c r="MDN108" s="44"/>
      <c r="MDO108" s="44"/>
      <c r="MDP108" s="44"/>
      <c r="MDQ108" s="44"/>
      <c r="MDR108" s="44"/>
      <c r="MDS108" s="44"/>
      <c r="MDT108" s="44"/>
      <c r="MDU108" s="44"/>
      <c r="MDV108" s="44"/>
      <c r="MDW108" s="44"/>
      <c r="MDX108" s="44"/>
      <c r="MDY108" s="44"/>
      <c r="MDZ108" s="44"/>
      <c r="MEA108" s="44"/>
      <c r="MEB108" s="44"/>
      <c r="MEC108" s="44"/>
      <c r="MED108" s="44"/>
      <c r="MEE108" s="44"/>
      <c r="MEF108" s="44"/>
      <c r="MEG108" s="44"/>
      <c r="MEH108" s="44"/>
      <c r="MEI108" s="44"/>
      <c r="MEJ108" s="44"/>
      <c r="MEK108" s="44"/>
      <c r="MEL108" s="44"/>
      <c r="MEM108" s="44"/>
      <c r="MEN108" s="44"/>
      <c r="MEO108" s="44"/>
      <c r="MEP108" s="44"/>
      <c r="MEQ108" s="44"/>
      <c r="MER108" s="44"/>
      <c r="MES108" s="44"/>
      <c r="MET108" s="44"/>
      <c r="MEU108" s="44"/>
      <c r="MEV108" s="44"/>
      <c r="MEW108" s="44"/>
      <c r="MEX108" s="44"/>
      <c r="MEY108" s="44"/>
      <c r="MEZ108" s="44"/>
      <c r="MFA108" s="44"/>
      <c r="MFB108" s="44"/>
      <c r="MFC108" s="44"/>
      <c r="MFD108" s="44"/>
      <c r="MFE108" s="44"/>
      <c r="MFF108" s="44"/>
      <c r="MFG108" s="44"/>
      <c r="MFH108" s="44"/>
      <c r="MFI108" s="44"/>
      <c r="MFJ108" s="44"/>
      <c r="MFK108" s="44"/>
      <c r="MFL108" s="44"/>
      <c r="MFM108" s="44"/>
      <c r="MFN108" s="44"/>
      <c r="MFO108" s="44"/>
      <c r="MFP108" s="44"/>
      <c r="MFQ108" s="44"/>
      <c r="MFR108" s="44"/>
      <c r="MFS108" s="44"/>
      <c r="MFT108" s="44"/>
      <c r="MFU108" s="44"/>
      <c r="MFV108" s="44"/>
      <c r="MFW108" s="44"/>
      <c r="MFX108" s="44"/>
      <c r="MFY108" s="44"/>
      <c r="MFZ108" s="44"/>
      <c r="MGA108" s="44"/>
      <c r="MGB108" s="44"/>
      <c r="MGC108" s="44"/>
      <c r="MGD108" s="44"/>
      <c r="MGE108" s="44"/>
      <c r="MGF108" s="44"/>
      <c r="MGG108" s="44"/>
      <c r="MGH108" s="44"/>
      <c r="MGI108" s="44"/>
      <c r="MGJ108" s="44"/>
      <c r="MGK108" s="44"/>
      <c r="MGL108" s="44"/>
      <c r="MGM108" s="44"/>
      <c r="MGN108" s="44"/>
      <c r="MGO108" s="44"/>
      <c r="MGP108" s="44"/>
      <c r="MGQ108" s="44"/>
      <c r="MGR108" s="44"/>
      <c r="MGS108" s="44"/>
      <c r="MGT108" s="44"/>
      <c r="MGU108" s="44"/>
      <c r="MGV108" s="44"/>
      <c r="MGW108" s="44"/>
      <c r="MGX108" s="44"/>
      <c r="MGY108" s="44"/>
      <c r="MGZ108" s="44"/>
      <c r="MHA108" s="44"/>
      <c r="MHB108" s="44"/>
      <c r="MHC108" s="44"/>
      <c r="MHD108" s="44"/>
      <c r="MHE108" s="44"/>
      <c r="MHF108" s="44"/>
      <c r="MHG108" s="44"/>
      <c r="MHH108" s="44"/>
      <c r="MHI108" s="44"/>
      <c r="MHJ108" s="44"/>
      <c r="MHK108" s="44"/>
      <c r="MHL108" s="44"/>
      <c r="MHM108" s="44"/>
      <c r="MHN108" s="44"/>
      <c r="MHO108" s="44"/>
      <c r="MHP108" s="44"/>
      <c r="MHQ108" s="44"/>
      <c r="MHR108" s="44"/>
      <c r="MHS108" s="44"/>
      <c r="MHT108" s="44"/>
      <c r="MHU108" s="44"/>
      <c r="MHV108" s="44"/>
      <c r="MHW108" s="44"/>
      <c r="MHX108" s="44"/>
      <c r="MHY108" s="44"/>
      <c r="MHZ108" s="44"/>
      <c r="MIA108" s="44"/>
      <c r="MIB108" s="44"/>
      <c r="MIC108" s="44"/>
      <c r="MID108" s="44"/>
      <c r="MIE108" s="44"/>
      <c r="MIF108" s="44"/>
      <c r="MIG108" s="44"/>
      <c r="MIH108" s="44"/>
      <c r="MII108" s="44"/>
      <c r="MIJ108" s="44"/>
      <c r="MIK108" s="44"/>
      <c r="MIL108" s="44"/>
      <c r="MIM108" s="44"/>
      <c r="MIN108" s="44"/>
      <c r="MIO108" s="44"/>
      <c r="MIP108" s="44"/>
      <c r="MIQ108" s="44"/>
      <c r="MIR108" s="44"/>
      <c r="MIS108" s="44"/>
      <c r="MIT108" s="44"/>
      <c r="MIU108" s="44"/>
      <c r="MIV108" s="44"/>
      <c r="MIW108" s="44"/>
      <c r="MIX108" s="44"/>
      <c r="MIY108" s="44"/>
      <c r="MIZ108" s="44"/>
      <c r="MJA108" s="44"/>
      <c r="MJB108" s="44"/>
      <c r="MJC108" s="44"/>
      <c r="MJD108" s="44"/>
      <c r="MJE108" s="44"/>
      <c r="MJF108" s="44"/>
      <c r="MJG108" s="44"/>
      <c r="MJH108" s="44"/>
      <c r="MJI108" s="44"/>
      <c r="MJJ108" s="44"/>
      <c r="MJK108" s="44"/>
      <c r="MJL108" s="44"/>
      <c r="MJM108" s="44"/>
      <c r="MJN108" s="44"/>
      <c r="MJO108" s="44"/>
      <c r="MJP108" s="44"/>
      <c r="MJQ108" s="44"/>
      <c r="MJR108" s="44"/>
      <c r="MJS108" s="44"/>
      <c r="MJT108" s="44"/>
      <c r="MJU108" s="44"/>
      <c r="MJV108" s="44"/>
      <c r="MJW108" s="44"/>
      <c r="MJX108" s="44"/>
      <c r="MJY108" s="44"/>
      <c r="MJZ108" s="44"/>
      <c r="MKA108" s="44"/>
      <c r="MKB108" s="44"/>
      <c r="MKC108" s="44"/>
      <c r="MKD108" s="44"/>
      <c r="MKE108" s="44"/>
      <c r="MKF108" s="44"/>
      <c r="MKG108" s="44"/>
      <c r="MKH108" s="44"/>
      <c r="MKI108" s="44"/>
      <c r="MKJ108" s="44"/>
      <c r="MKK108" s="44"/>
      <c r="MKL108" s="44"/>
      <c r="MKM108" s="44"/>
      <c r="MKN108" s="44"/>
      <c r="MKO108" s="44"/>
      <c r="MKP108" s="44"/>
      <c r="MKQ108" s="44"/>
      <c r="MKR108" s="44"/>
      <c r="MKS108" s="44"/>
      <c r="MKT108" s="44"/>
      <c r="MKU108" s="44"/>
      <c r="MKV108" s="44"/>
      <c r="MKW108" s="44"/>
      <c r="MKX108" s="44"/>
      <c r="MKY108" s="44"/>
      <c r="MKZ108" s="44"/>
      <c r="MLA108" s="44"/>
      <c r="MLB108" s="44"/>
      <c r="MLC108" s="44"/>
      <c r="MLD108" s="44"/>
      <c r="MLE108" s="44"/>
      <c r="MLF108" s="44"/>
      <c r="MLG108" s="44"/>
      <c r="MLH108" s="44"/>
      <c r="MLI108" s="44"/>
      <c r="MLJ108" s="44"/>
      <c r="MLK108" s="44"/>
      <c r="MLL108" s="44"/>
      <c r="MLM108" s="44"/>
      <c r="MLN108" s="44"/>
      <c r="MLO108" s="44"/>
      <c r="MLP108" s="44"/>
      <c r="MLQ108" s="44"/>
      <c r="MLR108" s="44"/>
      <c r="MLS108" s="44"/>
      <c r="MLT108" s="44"/>
      <c r="MLU108" s="44"/>
      <c r="MLV108" s="44"/>
      <c r="MLW108" s="44"/>
      <c r="MLX108" s="44"/>
      <c r="MLY108" s="44"/>
      <c r="MLZ108" s="44"/>
      <c r="MMA108" s="44"/>
      <c r="MMB108" s="44"/>
      <c r="MMC108" s="44"/>
      <c r="MMD108" s="44"/>
      <c r="MME108" s="44"/>
      <c r="MMF108" s="44"/>
      <c r="MMG108" s="44"/>
      <c r="MMH108" s="44"/>
      <c r="MMI108" s="44"/>
      <c r="MMJ108" s="44"/>
      <c r="MMK108" s="44"/>
      <c r="MML108" s="44"/>
      <c r="MMM108" s="44"/>
      <c r="MMN108" s="44"/>
      <c r="MMO108" s="44"/>
      <c r="MMP108" s="44"/>
      <c r="MMQ108" s="44"/>
      <c r="MMR108" s="44"/>
      <c r="MMS108" s="44"/>
      <c r="MMT108" s="44"/>
      <c r="MMU108" s="44"/>
      <c r="MMV108" s="44"/>
      <c r="MMW108" s="44"/>
      <c r="MMX108" s="44"/>
      <c r="MMY108" s="44"/>
      <c r="MMZ108" s="44"/>
      <c r="MNA108" s="44"/>
      <c r="MNB108" s="44"/>
      <c r="MNC108" s="44"/>
      <c r="MND108" s="44"/>
      <c r="MNE108" s="44"/>
      <c r="MNF108" s="44"/>
      <c r="MNG108" s="44"/>
      <c r="MNH108" s="44"/>
      <c r="MNI108" s="44"/>
      <c r="MNJ108" s="44"/>
      <c r="MNK108" s="44"/>
      <c r="MNL108" s="44"/>
      <c r="MNM108" s="44"/>
      <c r="MNN108" s="44"/>
      <c r="MNO108" s="44"/>
      <c r="MNP108" s="44"/>
      <c r="MNQ108" s="44"/>
      <c r="MNR108" s="44"/>
      <c r="MNS108" s="44"/>
      <c r="MNT108" s="44"/>
      <c r="MNU108" s="44"/>
      <c r="MNV108" s="44"/>
      <c r="MNW108" s="44"/>
      <c r="MNX108" s="44"/>
      <c r="MNY108" s="44"/>
      <c r="MNZ108" s="44"/>
      <c r="MOA108" s="44"/>
      <c r="MOB108" s="44"/>
      <c r="MOC108" s="44"/>
      <c r="MOD108" s="44"/>
      <c r="MOE108" s="44"/>
      <c r="MOF108" s="44"/>
      <c r="MOG108" s="44"/>
      <c r="MOH108" s="44"/>
      <c r="MOI108" s="44"/>
      <c r="MOJ108" s="44"/>
      <c r="MOK108" s="44"/>
      <c r="MOL108" s="44"/>
      <c r="MOM108" s="44"/>
      <c r="MON108" s="44"/>
      <c r="MOO108" s="44"/>
      <c r="MOP108" s="44"/>
      <c r="MOQ108" s="44"/>
      <c r="MOR108" s="44"/>
      <c r="MOS108" s="44"/>
      <c r="MOT108" s="44"/>
      <c r="MOU108" s="44"/>
      <c r="MOV108" s="44"/>
      <c r="MOW108" s="44"/>
      <c r="MOX108" s="44"/>
      <c r="MOY108" s="44"/>
      <c r="MOZ108" s="44"/>
      <c r="MPA108" s="44"/>
      <c r="MPB108" s="44"/>
      <c r="MPC108" s="44"/>
      <c r="MPD108" s="44"/>
      <c r="MPE108" s="44"/>
      <c r="MPF108" s="44"/>
      <c r="MPG108" s="44"/>
      <c r="MPH108" s="44"/>
      <c r="MPI108" s="44"/>
      <c r="MPJ108" s="44"/>
      <c r="MPK108" s="44"/>
      <c r="MPL108" s="44"/>
      <c r="MPM108" s="44"/>
      <c r="MPN108" s="44"/>
      <c r="MPO108" s="44"/>
      <c r="MPP108" s="44"/>
      <c r="MPQ108" s="44"/>
      <c r="MPR108" s="44"/>
      <c r="MPS108" s="44"/>
      <c r="MPT108" s="44"/>
      <c r="MPU108" s="44"/>
      <c r="MPV108" s="44"/>
      <c r="MPW108" s="44"/>
      <c r="MPX108" s="44"/>
      <c r="MPY108" s="44"/>
      <c r="MPZ108" s="44"/>
      <c r="MQA108" s="44"/>
      <c r="MQB108" s="44"/>
      <c r="MQC108" s="44"/>
      <c r="MQD108" s="44"/>
      <c r="MQE108" s="44"/>
      <c r="MQF108" s="44"/>
      <c r="MQG108" s="44"/>
      <c r="MQH108" s="44"/>
      <c r="MQI108" s="44"/>
      <c r="MQJ108" s="44"/>
      <c r="MQK108" s="44"/>
      <c r="MQL108" s="44"/>
      <c r="MQM108" s="44"/>
      <c r="MQN108" s="44"/>
      <c r="MQO108" s="44"/>
      <c r="MQP108" s="44"/>
      <c r="MQQ108" s="44"/>
      <c r="MQR108" s="44"/>
      <c r="MQS108" s="44"/>
      <c r="MQT108" s="44"/>
      <c r="MQU108" s="44"/>
      <c r="MQV108" s="44"/>
      <c r="MQW108" s="44"/>
      <c r="MQX108" s="44"/>
      <c r="MQY108" s="44"/>
      <c r="MQZ108" s="44"/>
      <c r="MRA108" s="44"/>
      <c r="MRB108" s="44"/>
      <c r="MRC108" s="44"/>
      <c r="MRD108" s="44"/>
      <c r="MRE108" s="44"/>
      <c r="MRF108" s="44"/>
      <c r="MRG108" s="44"/>
      <c r="MRH108" s="44"/>
      <c r="MRI108" s="44"/>
      <c r="MRJ108" s="44"/>
      <c r="MRK108" s="44"/>
      <c r="MRL108" s="44"/>
      <c r="MRM108" s="44"/>
      <c r="MRN108" s="44"/>
      <c r="MRO108" s="44"/>
      <c r="MRP108" s="44"/>
      <c r="MRQ108" s="44"/>
      <c r="MRR108" s="44"/>
      <c r="MRS108" s="44"/>
      <c r="MRT108" s="44"/>
      <c r="MRU108" s="44"/>
      <c r="MRV108" s="44"/>
      <c r="MRW108" s="44"/>
      <c r="MRX108" s="44"/>
      <c r="MRY108" s="44"/>
      <c r="MRZ108" s="44"/>
      <c r="MSA108" s="44"/>
      <c r="MSB108" s="44"/>
      <c r="MSC108" s="44"/>
      <c r="MSD108" s="44"/>
      <c r="MSE108" s="44"/>
      <c r="MSF108" s="44"/>
      <c r="MSG108" s="44"/>
      <c r="MSH108" s="44"/>
      <c r="MSI108" s="44"/>
      <c r="MSJ108" s="44"/>
      <c r="MSK108" s="44"/>
      <c r="MSL108" s="44"/>
      <c r="MSM108" s="44"/>
      <c r="MSN108" s="44"/>
      <c r="MSO108" s="44"/>
      <c r="MSP108" s="44"/>
      <c r="MSQ108" s="44"/>
      <c r="MSR108" s="44"/>
      <c r="MSS108" s="44"/>
      <c r="MST108" s="44"/>
      <c r="MSU108" s="44"/>
      <c r="MSV108" s="44"/>
      <c r="MSW108" s="44"/>
      <c r="MSX108" s="44"/>
      <c r="MSY108" s="44"/>
      <c r="MSZ108" s="44"/>
      <c r="MTA108" s="44"/>
      <c r="MTB108" s="44"/>
      <c r="MTC108" s="44"/>
      <c r="MTD108" s="44"/>
      <c r="MTE108" s="44"/>
      <c r="MTF108" s="44"/>
      <c r="MTG108" s="44"/>
      <c r="MTH108" s="44"/>
      <c r="MTI108" s="44"/>
      <c r="MTJ108" s="44"/>
      <c r="MTK108" s="44"/>
      <c r="MTL108" s="44"/>
      <c r="MTM108" s="44"/>
      <c r="MTN108" s="44"/>
      <c r="MTO108" s="44"/>
      <c r="MTP108" s="44"/>
      <c r="MTQ108" s="44"/>
      <c r="MTR108" s="44"/>
      <c r="MTS108" s="44"/>
      <c r="MTT108" s="44"/>
      <c r="MTU108" s="44"/>
      <c r="MTV108" s="44"/>
      <c r="MTW108" s="44"/>
      <c r="MTX108" s="44"/>
      <c r="MTY108" s="44"/>
      <c r="MTZ108" s="44"/>
      <c r="MUA108" s="44"/>
      <c r="MUB108" s="44"/>
      <c r="MUC108" s="44"/>
      <c r="MUD108" s="44"/>
      <c r="MUE108" s="44"/>
      <c r="MUF108" s="44"/>
      <c r="MUG108" s="44"/>
      <c r="MUH108" s="44"/>
      <c r="MUI108" s="44"/>
      <c r="MUJ108" s="44"/>
      <c r="MUK108" s="44"/>
      <c r="MUL108" s="44"/>
      <c r="MUM108" s="44"/>
      <c r="MUN108" s="44"/>
      <c r="MUO108" s="44"/>
      <c r="MUP108" s="44"/>
      <c r="MUQ108" s="44"/>
      <c r="MUR108" s="44"/>
      <c r="MUS108" s="44"/>
      <c r="MUT108" s="44"/>
      <c r="MUU108" s="44"/>
      <c r="MUV108" s="44"/>
      <c r="MUW108" s="44"/>
      <c r="MUX108" s="44"/>
      <c r="MUY108" s="44"/>
      <c r="MUZ108" s="44"/>
      <c r="MVA108" s="44"/>
      <c r="MVB108" s="44"/>
      <c r="MVC108" s="44"/>
      <c r="MVD108" s="44"/>
      <c r="MVE108" s="44"/>
      <c r="MVF108" s="44"/>
      <c r="MVG108" s="44"/>
      <c r="MVH108" s="44"/>
      <c r="MVI108" s="44"/>
      <c r="MVJ108" s="44"/>
      <c r="MVK108" s="44"/>
      <c r="MVL108" s="44"/>
      <c r="MVM108" s="44"/>
      <c r="MVN108" s="44"/>
      <c r="MVO108" s="44"/>
      <c r="MVP108" s="44"/>
      <c r="MVQ108" s="44"/>
      <c r="MVR108" s="44"/>
      <c r="MVS108" s="44"/>
      <c r="MVT108" s="44"/>
      <c r="MVU108" s="44"/>
      <c r="MVV108" s="44"/>
      <c r="MVW108" s="44"/>
      <c r="MVX108" s="44"/>
      <c r="MVY108" s="44"/>
      <c r="MVZ108" s="44"/>
      <c r="MWA108" s="44"/>
      <c r="MWB108" s="44"/>
      <c r="MWC108" s="44"/>
      <c r="MWD108" s="44"/>
      <c r="MWE108" s="44"/>
      <c r="MWF108" s="44"/>
      <c r="MWG108" s="44"/>
      <c r="MWH108" s="44"/>
      <c r="MWI108" s="44"/>
      <c r="MWJ108" s="44"/>
      <c r="MWK108" s="44"/>
      <c r="MWL108" s="44"/>
      <c r="MWM108" s="44"/>
      <c r="MWN108" s="44"/>
      <c r="MWO108" s="44"/>
      <c r="MWP108" s="44"/>
      <c r="MWQ108" s="44"/>
      <c r="MWR108" s="44"/>
      <c r="MWS108" s="44"/>
      <c r="MWT108" s="44"/>
      <c r="MWU108" s="44"/>
      <c r="MWV108" s="44"/>
      <c r="MWW108" s="44"/>
      <c r="MWX108" s="44"/>
      <c r="MWY108" s="44"/>
      <c r="MWZ108" s="44"/>
      <c r="MXA108" s="44"/>
      <c r="MXB108" s="44"/>
      <c r="MXC108" s="44"/>
      <c r="MXD108" s="44"/>
      <c r="MXE108" s="44"/>
      <c r="MXF108" s="44"/>
      <c r="MXG108" s="44"/>
      <c r="MXH108" s="44"/>
      <c r="MXI108" s="44"/>
      <c r="MXJ108" s="44"/>
      <c r="MXK108" s="44"/>
      <c r="MXL108" s="44"/>
      <c r="MXM108" s="44"/>
      <c r="MXN108" s="44"/>
      <c r="MXO108" s="44"/>
      <c r="MXP108" s="44"/>
      <c r="MXQ108" s="44"/>
      <c r="MXR108" s="44"/>
      <c r="MXS108" s="44"/>
      <c r="MXT108" s="44"/>
      <c r="MXU108" s="44"/>
      <c r="MXV108" s="44"/>
      <c r="MXW108" s="44"/>
      <c r="MXX108" s="44"/>
      <c r="MXY108" s="44"/>
      <c r="MXZ108" s="44"/>
      <c r="MYA108" s="44"/>
      <c r="MYB108" s="44"/>
      <c r="MYC108" s="44"/>
      <c r="MYD108" s="44"/>
      <c r="MYE108" s="44"/>
      <c r="MYF108" s="44"/>
      <c r="MYG108" s="44"/>
      <c r="MYH108" s="44"/>
      <c r="MYI108" s="44"/>
      <c r="MYJ108" s="44"/>
      <c r="MYK108" s="44"/>
      <c r="MYL108" s="44"/>
      <c r="MYM108" s="44"/>
      <c r="MYN108" s="44"/>
      <c r="MYO108" s="44"/>
      <c r="MYP108" s="44"/>
      <c r="MYQ108" s="44"/>
      <c r="MYR108" s="44"/>
      <c r="MYS108" s="44"/>
      <c r="MYT108" s="44"/>
      <c r="MYU108" s="44"/>
      <c r="MYV108" s="44"/>
      <c r="MYW108" s="44"/>
      <c r="MYX108" s="44"/>
      <c r="MYY108" s="44"/>
      <c r="MYZ108" s="44"/>
      <c r="MZA108" s="44"/>
      <c r="MZB108" s="44"/>
      <c r="MZC108" s="44"/>
      <c r="MZD108" s="44"/>
      <c r="MZE108" s="44"/>
      <c r="MZF108" s="44"/>
      <c r="MZG108" s="44"/>
      <c r="MZH108" s="44"/>
      <c r="MZI108" s="44"/>
      <c r="MZJ108" s="44"/>
      <c r="MZK108" s="44"/>
      <c r="MZL108" s="44"/>
      <c r="MZM108" s="44"/>
      <c r="MZN108" s="44"/>
      <c r="MZO108" s="44"/>
      <c r="MZP108" s="44"/>
      <c r="MZQ108" s="44"/>
      <c r="MZR108" s="44"/>
      <c r="MZS108" s="44"/>
      <c r="MZT108" s="44"/>
      <c r="MZU108" s="44"/>
      <c r="MZV108" s="44"/>
      <c r="MZW108" s="44"/>
      <c r="MZX108" s="44"/>
      <c r="MZY108" s="44"/>
      <c r="MZZ108" s="44"/>
      <c r="NAA108" s="44"/>
      <c r="NAB108" s="44"/>
      <c r="NAC108" s="44"/>
      <c r="NAD108" s="44"/>
      <c r="NAE108" s="44"/>
      <c r="NAF108" s="44"/>
      <c r="NAG108" s="44"/>
      <c r="NAH108" s="44"/>
      <c r="NAI108" s="44"/>
      <c r="NAJ108" s="44"/>
      <c r="NAK108" s="44"/>
      <c r="NAL108" s="44"/>
      <c r="NAM108" s="44"/>
      <c r="NAN108" s="44"/>
      <c r="NAO108" s="44"/>
      <c r="NAP108" s="44"/>
      <c r="NAQ108" s="44"/>
      <c r="NAR108" s="44"/>
      <c r="NAS108" s="44"/>
      <c r="NAT108" s="44"/>
      <c r="NAU108" s="44"/>
      <c r="NAV108" s="44"/>
      <c r="NAW108" s="44"/>
      <c r="NAX108" s="44"/>
      <c r="NAY108" s="44"/>
      <c r="NAZ108" s="44"/>
      <c r="NBA108" s="44"/>
      <c r="NBB108" s="44"/>
      <c r="NBC108" s="44"/>
      <c r="NBD108" s="44"/>
      <c r="NBE108" s="44"/>
      <c r="NBF108" s="44"/>
      <c r="NBG108" s="44"/>
      <c r="NBH108" s="44"/>
      <c r="NBI108" s="44"/>
      <c r="NBJ108" s="44"/>
      <c r="NBK108" s="44"/>
      <c r="NBL108" s="44"/>
      <c r="NBM108" s="44"/>
      <c r="NBN108" s="44"/>
      <c r="NBO108" s="44"/>
      <c r="NBP108" s="44"/>
      <c r="NBQ108" s="44"/>
      <c r="NBR108" s="44"/>
      <c r="NBS108" s="44"/>
      <c r="NBT108" s="44"/>
      <c r="NBU108" s="44"/>
      <c r="NBV108" s="44"/>
      <c r="NBW108" s="44"/>
      <c r="NBX108" s="44"/>
      <c r="NBY108" s="44"/>
      <c r="NBZ108" s="44"/>
      <c r="NCA108" s="44"/>
      <c r="NCB108" s="44"/>
      <c r="NCC108" s="44"/>
      <c r="NCD108" s="44"/>
      <c r="NCE108" s="44"/>
      <c r="NCF108" s="44"/>
      <c r="NCG108" s="44"/>
      <c r="NCH108" s="44"/>
      <c r="NCI108" s="44"/>
      <c r="NCJ108" s="44"/>
      <c r="NCK108" s="44"/>
      <c r="NCL108" s="44"/>
      <c r="NCM108" s="44"/>
      <c r="NCN108" s="44"/>
      <c r="NCO108" s="44"/>
      <c r="NCP108" s="44"/>
      <c r="NCQ108" s="44"/>
      <c r="NCR108" s="44"/>
      <c r="NCS108" s="44"/>
      <c r="NCT108" s="44"/>
      <c r="NCU108" s="44"/>
      <c r="NCV108" s="44"/>
      <c r="NCW108" s="44"/>
      <c r="NCX108" s="44"/>
      <c r="NCY108" s="44"/>
      <c r="NCZ108" s="44"/>
      <c r="NDA108" s="44"/>
      <c r="NDB108" s="44"/>
      <c r="NDC108" s="44"/>
      <c r="NDD108" s="44"/>
      <c r="NDE108" s="44"/>
      <c r="NDF108" s="44"/>
      <c r="NDG108" s="44"/>
      <c r="NDH108" s="44"/>
      <c r="NDI108" s="44"/>
      <c r="NDJ108" s="44"/>
      <c r="NDK108" s="44"/>
      <c r="NDL108" s="44"/>
      <c r="NDM108" s="44"/>
      <c r="NDN108" s="44"/>
      <c r="NDO108" s="44"/>
      <c r="NDP108" s="44"/>
      <c r="NDQ108" s="44"/>
      <c r="NDR108" s="44"/>
      <c r="NDS108" s="44"/>
      <c r="NDT108" s="44"/>
      <c r="NDU108" s="44"/>
      <c r="NDV108" s="44"/>
      <c r="NDW108" s="44"/>
      <c r="NDX108" s="44"/>
      <c r="NDY108" s="44"/>
      <c r="NDZ108" s="44"/>
      <c r="NEA108" s="44"/>
      <c r="NEB108" s="44"/>
      <c r="NEC108" s="44"/>
      <c r="NED108" s="44"/>
      <c r="NEE108" s="44"/>
      <c r="NEF108" s="44"/>
      <c r="NEG108" s="44"/>
      <c r="NEH108" s="44"/>
      <c r="NEI108" s="44"/>
      <c r="NEJ108" s="44"/>
      <c r="NEK108" s="44"/>
      <c r="NEL108" s="44"/>
      <c r="NEM108" s="44"/>
      <c r="NEN108" s="44"/>
      <c r="NEO108" s="44"/>
      <c r="NEP108" s="44"/>
      <c r="NEQ108" s="44"/>
      <c r="NER108" s="44"/>
      <c r="NES108" s="44"/>
      <c r="NET108" s="44"/>
      <c r="NEU108" s="44"/>
      <c r="NEV108" s="44"/>
      <c r="NEW108" s="44"/>
      <c r="NEX108" s="44"/>
      <c r="NEY108" s="44"/>
      <c r="NEZ108" s="44"/>
      <c r="NFA108" s="44"/>
      <c r="NFB108" s="44"/>
      <c r="NFC108" s="44"/>
      <c r="NFD108" s="44"/>
      <c r="NFE108" s="44"/>
      <c r="NFF108" s="44"/>
      <c r="NFG108" s="44"/>
      <c r="NFH108" s="44"/>
      <c r="NFI108" s="44"/>
      <c r="NFJ108" s="44"/>
      <c r="NFK108" s="44"/>
      <c r="NFL108" s="44"/>
      <c r="NFM108" s="44"/>
      <c r="NFN108" s="44"/>
      <c r="NFO108" s="44"/>
      <c r="NFP108" s="44"/>
      <c r="NFQ108" s="44"/>
      <c r="NFR108" s="44"/>
      <c r="NFS108" s="44"/>
      <c r="NFT108" s="44"/>
      <c r="NFU108" s="44"/>
      <c r="NFV108" s="44"/>
      <c r="NFW108" s="44"/>
      <c r="NFX108" s="44"/>
      <c r="NFY108" s="44"/>
      <c r="NFZ108" s="44"/>
      <c r="NGA108" s="44"/>
      <c r="NGB108" s="44"/>
      <c r="NGC108" s="44"/>
      <c r="NGD108" s="44"/>
      <c r="NGE108" s="44"/>
      <c r="NGF108" s="44"/>
      <c r="NGG108" s="44"/>
      <c r="NGH108" s="44"/>
      <c r="NGI108" s="44"/>
      <c r="NGJ108" s="44"/>
      <c r="NGK108" s="44"/>
      <c r="NGL108" s="44"/>
      <c r="NGM108" s="44"/>
      <c r="NGN108" s="44"/>
      <c r="NGO108" s="44"/>
      <c r="NGP108" s="44"/>
      <c r="NGQ108" s="44"/>
      <c r="NGR108" s="44"/>
      <c r="NGS108" s="44"/>
      <c r="NGT108" s="44"/>
      <c r="NGU108" s="44"/>
      <c r="NGV108" s="44"/>
      <c r="NGW108" s="44"/>
      <c r="NGX108" s="44"/>
      <c r="NGY108" s="44"/>
      <c r="NGZ108" s="44"/>
      <c r="NHA108" s="44"/>
      <c r="NHB108" s="44"/>
      <c r="NHC108" s="44"/>
      <c r="NHD108" s="44"/>
      <c r="NHE108" s="44"/>
      <c r="NHF108" s="44"/>
      <c r="NHG108" s="44"/>
      <c r="NHH108" s="44"/>
      <c r="NHI108" s="44"/>
      <c r="NHJ108" s="44"/>
      <c r="NHK108" s="44"/>
      <c r="NHL108" s="44"/>
      <c r="NHM108" s="44"/>
      <c r="NHN108" s="44"/>
      <c r="NHO108" s="44"/>
      <c r="NHP108" s="44"/>
      <c r="NHQ108" s="44"/>
      <c r="NHR108" s="44"/>
      <c r="NHS108" s="44"/>
      <c r="NHT108" s="44"/>
      <c r="NHU108" s="44"/>
      <c r="NHV108" s="44"/>
      <c r="NHW108" s="44"/>
      <c r="NHX108" s="44"/>
      <c r="NHY108" s="44"/>
      <c r="NHZ108" s="44"/>
      <c r="NIA108" s="44"/>
      <c r="NIB108" s="44"/>
      <c r="NIC108" s="44"/>
      <c r="NID108" s="44"/>
      <c r="NIE108" s="44"/>
      <c r="NIF108" s="44"/>
      <c r="NIG108" s="44"/>
      <c r="NIH108" s="44"/>
      <c r="NII108" s="44"/>
      <c r="NIJ108" s="44"/>
      <c r="NIK108" s="44"/>
      <c r="NIL108" s="44"/>
      <c r="NIM108" s="44"/>
      <c r="NIN108" s="44"/>
      <c r="NIO108" s="44"/>
      <c r="NIP108" s="44"/>
      <c r="NIQ108" s="44"/>
      <c r="NIR108" s="44"/>
      <c r="NIS108" s="44"/>
      <c r="NIT108" s="44"/>
      <c r="NIU108" s="44"/>
      <c r="NIV108" s="44"/>
      <c r="NIW108" s="44"/>
      <c r="NIX108" s="44"/>
      <c r="NIY108" s="44"/>
      <c r="NIZ108" s="44"/>
      <c r="NJA108" s="44"/>
      <c r="NJB108" s="44"/>
      <c r="NJC108" s="44"/>
      <c r="NJD108" s="44"/>
      <c r="NJE108" s="44"/>
      <c r="NJF108" s="44"/>
      <c r="NJG108" s="44"/>
      <c r="NJH108" s="44"/>
      <c r="NJI108" s="44"/>
      <c r="NJJ108" s="44"/>
      <c r="NJK108" s="44"/>
      <c r="NJL108" s="44"/>
      <c r="NJM108" s="44"/>
      <c r="NJN108" s="44"/>
      <c r="NJO108" s="44"/>
      <c r="NJP108" s="44"/>
      <c r="NJQ108" s="44"/>
      <c r="NJR108" s="44"/>
      <c r="NJS108" s="44"/>
      <c r="NJT108" s="44"/>
      <c r="NJU108" s="44"/>
      <c r="NJV108" s="44"/>
      <c r="NJW108" s="44"/>
      <c r="NJX108" s="44"/>
      <c r="NJY108" s="44"/>
      <c r="NJZ108" s="44"/>
      <c r="NKA108" s="44"/>
      <c r="NKB108" s="44"/>
      <c r="NKC108" s="44"/>
      <c r="NKD108" s="44"/>
      <c r="NKE108" s="44"/>
      <c r="NKF108" s="44"/>
      <c r="NKG108" s="44"/>
      <c r="NKH108" s="44"/>
      <c r="NKI108" s="44"/>
      <c r="NKJ108" s="44"/>
      <c r="NKK108" s="44"/>
      <c r="NKL108" s="44"/>
      <c r="NKM108" s="44"/>
      <c r="NKN108" s="44"/>
      <c r="NKO108" s="44"/>
      <c r="NKP108" s="44"/>
      <c r="NKQ108" s="44"/>
      <c r="NKR108" s="44"/>
      <c r="NKS108" s="44"/>
      <c r="NKT108" s="44"/>
      <c r="NKU108" s="44"/>
      <c r="NKV108" s="44"/>
      <c r="NKW108" s="44"/>
      <c r="NKX108" s="44"/>
      <c r="NKY108" s="44"/>
      <c r="NKZ108" s="44"/>
      <c r="NLA108" s="44"/>
      <c r="NLB108" s="44"/>
      <c r="NLC108" s="44"/>
      <c r="NLD108" s="44"/>
      <c r="NLE108" s="44"/>
      <c r="NLF108" s="44"/>
      <c r="NLG108" s="44"/>
      <c r="NLH108" s="44"/>
      <c r="NLI108" s="44"/>
      <c r="NLJ108" s="44"/>
      <c r="NLK108" s="44"/>
      <c r="NLL108" s="44"/>
      <c r="NLM108" s="44"/>
      <c r="NLN108" s="44"/>
      <c r="NLO108" s="44"/>
      <c r="NLP108" s="44"/>
      <c r="NLQ108" s="44"/>
      <c r="NLR108" s="44"/>
      <c r="NLS108" s="44"/>
      <c r="NLT108" s="44"/>
      <c r="NLU108" s="44"/>
      <c r="NLV108" s="44"/>
      <c r="NLW108" s="44"/>
      <c r="NLX108" s="44"/>
      <c r="NLY108" s="44"/>
      <c r="NLZ108" s="44"/>
      <c r="NMA108" s="44"/>
      <c r="NMB108" s="44"/>
      <c r="NMC108" s="44"/>
      <c r="NMD108" s="44"/>
      <c r="NME108" s="44"/>
      <c r="NMF108" s="44"/>
      <c r="NMG108" s="44"/>
      <c r="NMH108" s="44"/>
      <c r="NMI108" s="44"/>
      <c r="NMJ108" s="44"/>
      <c r="NMK108" s="44"/>
      <c r="NML108" s="44"/>
      <c r="NMM108" s="44"/>
      <c r="NMN108" s="44"/>
      <c r="NMO108" s="44"/>
      <c r="NMP108" s="44"/>
      <c r="NMQ108" s="44"/>
      <c r="NMR108" s="44"/>
      <c r="NMS108" s="44"/>
      <c r="NMT108" s="44"/>
      <c r="NMU108" s="44"/>
      <c r="NMV108" s="44"/>
      <c r="NMW108" s="44"/>
      <c r="NMX108" s="44"/>
      <c r="NMY108" s="44"/>
      <c r="NMZ108" s="44"/>
      <c r="NNA108" s="44"/>
      <c r="NNB108" s="44"/>
      <c r="NNC108" s="44"/>
      <c r="NND108" s="44"/>
      <c r="NNE108" s="44"/>
      <c r="NNF108" s="44"/>
      <c r="NNG108" s="44"/>
      <c r="NNH108" s="44"/>
      <c r="NNI108" s="44"/>
      <c r="NNJ108" s="44"/>
      <c r="NNK108" s="44"/>
      <c r="NNL108" s="44"/>
      <c r="NNM108" s="44"/>
      <c r="NNN108" s="44"/>
      <c r="NNO108" s="44"/>
      <c r="NNP108" s="44"/>
      <c r="NNQ108" s="44"/>
      <c r="NNR108" s="44"/>
      <c r="NNS108" s="44"/>
      <c r="NNT108" s="44"/>
      <c r="NNU108" s="44"/>
      <c r="NNV108" s="44"/>
      <c r="NNW108" s="44"/>
      <c r="NNX108" s="44"/>
      <c r="NNY108" s="44"/>
      <c r="NNZ108" s="44"/>
      <c r="NOA108" s="44"/>
      <c r="NOB108" s="44"/>
      <c r="NOC108" s="44"/>
      <c r="NOD108" s="44"/>
      <c r="NOE108" s="44"/>
      <c r="NOF108" s="44"/>
      <c r="NOG108" s="44"/>
      <c r="NOH108" s="44"/>
      <c r="NOI108" s="44"/>
      <c r="NOJ108" s="44"/>
      <c r="NOK108" s="44"/>
      <c r="NOL108" s="44"/>
      <c r="NOM108" s="44"/>
      <c r="NON108" s="44"/>
      <c r="NOO108" s="44"/>
      <c r="NOP108" s="44"/>
      <c r="NOQ108" s="44"/>
      <c r="NOR108" s="44"/>
      <c r="NOS108" s="44"/>
      <c r="NOT108" s="44"/>
      <c r="NOU108" s="44"/>
      <c r="NOV108" s="44"/>
      <c r="NOW108" s="44"/>
      <c r="NOX108" s="44"/>
      <c r="NOY108" s="44"/>
      <c r="NOZ108" s="44"/>
      <c r="NPA108" s="44"/>
      <c r="NPB108" s="44"/>
      <c r="NPC108" s="44"/>
      <c r="NPD108" s="44"/>
      <c r="NPE108" s="44"/>
      <c r="NPF108" s="44"/>
      <c r="NPG108" s="44"/>
      <c r="NPH108" s="44"/>
      <c r="NPI108" s="44"/>
      <c r="NPJ108" s="44"/>
      <c r="NPK108" s="44"/>
      <c r="NPL108" s="44"/>
      <c r="NPM108" s="44"/>
      <c r="NPN108" s="44"/>
      <c r="NPO108" s="44"/>
      <c r="NPP108" s="44"/>
      <c r="NPQ108" s="44"/>
      <c r="NPR108" s="44"/>
      <c r="NPS108" s="44"/>
      <c r="NPT108" s="44"/>
      <c r="NPU108" s="44"/>
      <c r="NPV108" s="44"/>
      <c r="NPW108" s="44"/>
      <c r="NPX108" s="44"/>
      <c r="NPY108" s="44"/>
      <c r="NPZ108" s="44"/>
      <c r="NQA108" s="44"/>
      <c r="NQB108" s="44"/>
      <c r="NQC108" s="44"/>
      <c r="NQD108" s="44"/>
      <c r="NQE108" s="44"/>
      <c r="NQF108" s="44"/>
      <c r="NQG108" s="44"/>
      <c r="NQH108" s="44"/>
      <c r="NQI108" s="44"/>
      <c r="NQJ108" s="44"/>
      <c r="NQK108" s="44"/>
      <c r="NQL108" s="44"/>
      <c r="NQM108" s="44"/>
      <c r="NQN108" s="44"/>
      <c r="NQO108" s="44"/>
      <c r="NQP108" s="44"/>
      <c r="NQQ108" s="44"/>
      <c r="NQR108" s="44"/>
      <c r="NQS108" s="44"/>
      <c r="NQT108" s="44"/>
      <c r="NQU108" s="44"/>
      <c r="NQV108" s="44"/>
      <c r="NQW108" s="44"/>
      <c r="NQX108" s="44"/>
      <c r="NQY108" s="44"/>
      <c r="NQZ108" s="44"/>
      <c r="NRA108" s="44"/>
      <c r="NRB108" s="44"/>
      <c r="NRC108" s="44"/>
      <c r="NRD108" s="44"/>
      <c r="NRE108" s="44"/>
      <c r="NRF108" s="44"/>
      <c r="NRG108" s="44"/>
      <c r="NRH108" s="44"/>
      <c r="NRI108" s="44"/>
      <c r="NRJ108" s="44"/>
      <c r="NRK108" s="44"/>
      <c r="NRL108" s="44"/>
      <c r="NRM108" s="44"/>
      <c r="NRN108" s="44"/>
      <c r="NRO108" s="44"/>
      <c r="NRP108" s="44"/>
      <c r="NRQ108" s="44"/>
      <c r="NRR108" s="44"/>
      <c r="NRS108" s="44"/>
      <c r="NRT108" s="44"/>
      <c r="NRU108" s="44"/>
      <c r="NRV108" s="44"/>
      <c r="NRW108" s="44"/>
      <c r="NRX108" s="44"/>
      <c r="NRY108" s="44"/>
      <c r="NRZ108" s="44"/>
      <c r="NSA108" s="44"/>
      <c r="NSB108" s="44"/>
      <c r="NSC108" s="44"/>
      <c r="NSD108" s="44"/>
      <c r="NSE108" s="44"/>
      <c r="NSF108" s="44"/>
      <c r="NSG108" s="44"/>
      <c r="NSH108" s="44"/>
      <c r="NSI108" s="44"/>
      <c r="NSJ108" s="44"/>
      <c r="NSK108" s="44"/>
      <c r="NSL108" s="44"/>
      <c r="NSM108" s="44"/>
      <c r="NSN108" s="44"/>
      <c r="NSO108" s="44"/>
      <c r="NSP108" s="44"/>
      <c r="NSQ108" s="44"/>
      <c r="NSR108" s="44"/>
      <c r="NSS108" s="44"/>
      <c r="NST108" s="44"/>
      <c r="NSU108" s="44"/>
      <c r="NSV108" s="44"/>
      <c r="NSW108" s="44"/>
      <c r="NSX108" s="44"/>
      <c r="NSY108" s="44"/>
      <c r="NSZ108" s="44"/>
      <c r="NTA108" s="44"/>
      <c r="NTB108" s="44"/>
      <c r="NTC108" s="44"/>
      <c r="NTD108" s="44"/>
      <c r="NTE108" s="44"/>
      <c r="NTF108" s="44"/>
      <c r="NTG108" s="44"/>
      <c r="NTH108" s="44"/>
      <c r="NTI108" s="44"/>
      <c r="NTJ108" s="44"/>
      <c r="NTK108" s="44"/>
      <c r="NTL108" s="44"/>
      <c r="NTM108" s="44"/>
      <c r="NTN108" s="44"/>
      <c r="NTO108" s="44"/>
      <c r="NTP108" s="44"/>
      <c r="NTQ108" s="44"/>
      <c r="NTR108" s="44"/>
      <c r="NTS108" s="44"/>
      <c r="NTT108" s="44"/>
      <c r="NTU108" s="44"/>
      <c r="NTV108" s="44"/>
      <c r="NTW108" s="44"/>
      <c r="NTX108" s="44"/>
      <c r="NTY108" s="44"/>
      <c r="NTZ108" s="44"/>
      <c r="NUA108" s="44"/>
      <c r="NUB108" s="44"/>
      <c r="NUC108" s="44"/>
      <c r="NUD108" s="44"/>
      <c r="NUE108" s="44"/>
      <c r="NUF108" s="44"/>
      <c r="NUG108" s="44"/>
      <c r="NUH108" s="44"/>
      <c r="NUI108" s="44"/>
      <c r="NUJ108" s="44"/>
      <c r="NUK108" s="44"/>
      <c r="NUL108" s="44"/>
      <c r="NUM108" s="44"/>
      <c r="NUN108" s="44"/>
      <c r="NUO108" s="44"/>
      <c r="NUP108" s="44"/>
      <c r="NUQ108" s="44"/>
      <c r="NUR108" s="44"/>
      <c r="NUS108" s="44"/>
      <c r="NUT108" s="44"/>
      <c r="NUU108" s="44"/>
      <c r="NUV108" s="44"/>
      <c r="NUW108" s="44"/>
      <c r="NUX108" s="44"/>
      <c r="NUY108" s="44"/>
      <c r="NUZ108" s="44"/>
      <c r="NVA108" s="44"/>
      <c r="NVB108" s="44"/>
      <c r="NVC108" s="44"/>
      <c r="NVD108" s="44"/>
      <c r="NVE108" s="44"/>
      <c r="NVF108" s="44"/>
      <c r="NVG108" s="44"/>
      <c r="NVH108" s="44"/>
      <c r="NVI108" s="44"/>
      <c r="NVJ108" s="44"/>
      <c r="NVK108" s="44"/>
      <c r="NVL108" s="44"/>
      <c r="NVM108" s="44"/>
      <c r="NVN108" s="44"/>
      <c r="NVO108" s="44"/>
      <c r="NVP108" s="44"/>
      <c r="NVQ108" s="44"/>
      <c r="NVR108" s="44"/>
      <c r="NVS108" s="44"/>
      <c r="NVT108" s="44"/>
      <c r="NVU108" s="44"/>
      <c r="NVV108" s="44"/>
      <c r="NVW108" s="44"/>
      <c r="NVX108" s="44"/>
      <c r="NVY108" s="44"/>
      <c r="NVZ108" s="44"/>
      <c r="NWA108" s="44"/>
      <c r="NWB108" s="44"/>
      <c r="NWC108" s="44"/>
      <c r="NWD108" s="44"/>
      <c r="NWE108" s="44"/>
      <c r="NWF108" s="44"/>
      <c r="NWG108" s="44"/>
      <c r="NWH108" s="44"/>
      <c r="NWI108" s="44"/>
      <c r="NWJ108" s="44"/>
      <c r="NWK108" s="44"/>
      <c r="NWL108" s="44"/>
      <c r="NWM108" s="44"/>
      <c r="NWN108" s="44"/>
      <c r="NWO108" s="44"/>
      <c r="NWP108" s="44"/>
      <c r="NWQ108" s="44"/>
      <c r="NWR108" s="44"/>
      <c r="NWS108" s="44"/>
      <c r="NWT108" s="44"/>
      <c r="NWU108" s="44"/>
      <c r="NWV108" s="44"/>
      <c r="NWW108" s="44"/>
      <c r="NWX108" s="44"/>
      <c r="NWY108" s="44"/>
      <c r="NWZ108" s="44"/>
      <c r="NXA108" s="44"/>
      <c r="NXB108" s="44"/>
      <c r="NXC108" s="44"/>
      <c r="NXD108" s="44"/>
      <c r="NXE108" s="44"/>
      <c r="NXF108" s="44"/>
      <c r="NXG108" s="44"/>
      <c r="NXH108" s="44"/>
      <c r="NXI108" s="44"/>
      <c r="NXJ108" s="44"/>
      <c r="NXK108" s="44"/>
      <c r="NXL108" s="44"/>
      <c r="NXM108" s="44"/>
      <c r="NXN108" s="44"/>
      <c r="NXO108" s="44"/>
      <c r="NXP108" s="44"/>
      <c r="NXQ108" s="44"/>
      <c r="NXR108" s="44"/>
      <c r="NXS108" s="44"/>
      <c r="NXT108" s="44"/>
      <c r="NXU108" s="44"/>
      <c r="NXV108" s="44"/>
      <c r="NXW108" s="44"/>
      <c r="NXX108" s="44"/>
      <c r="NXY108" s="44"/>
      <c r="NXZ108" s="44"/>
      <c r="NYA108" s="44"/>
      <c r="NYB108" s="44"/>
      <c r="NYC108" s="44"/>
      <c r="NYD108" s="44"/>
      <c r="NYE108" s="44"/>
      <c r="NYF108" s="44"/>
      <c r="NYG108" s="44"/>
      <c r="NYH108" s="44"/>
      <c r="NYI108" s="44"/>
      <c r="NYJ108" s="44"/>
      <c r="NYK108" s="44"/>
      <c r="NYL108" s="44"/>
      <c r="NYM108" s="44"/>
      <c r="NYN108" s="44"/>
      <c r="NYO108" s="44"/>
      <c r="NYP108" s="44"/>
      <c r="NYQ108" s="44"/>
      <c r="NYR108" s="44"/>
      <c r="NYS108" s="44"/>
      <c r="NYT108" s="44"/>
      <c r="NYU108" s="44"/>
      <c r="NYV108" s="44"/>
      <c r="NYW108" s="44"/>
      <c r="NYX108" s="44"/>
      <c r="NYY108" s="44"/>
      <c r="NYZ108" s="44"/>
      <c r="NZA108" s="44"/>
      <c r="NZB108" s="44"/>
      <c r="NZC108" s="44"/>
      <c r="NZD108" s="44"/>
      <c r="NZE108" s="44"/>
      <c r="NZF108" s="44"/>
      <c r="NZG108" s="44"/>
      <c r="NZH108" s="44"/>
      <c r="NZI108" s="44"/>
      <c r="NZJ108" s="44"/>
      <c r="NZK108" s="44"/>
      <c r="NZL108" s="44"/>
      <c r="NZM108" s="44"/>
      <c r="NZN108" s="44"/>
      <c r="NZO108" s="44"/>
      <c r="NZP108" s="44"/>
      <c r="NZQ108" s="44"/>
      <c r="NZR108" s="44"/>
      <c r="NZS108" s="44"/>
      <c r="NZT108" s="44"/>
      <c r="NZU108" s="44"/>
      <c r="NZV108" s="44"/>
      <c r="NZW108" s="44"/>
      <c r="NZX108" s="44"/>
      <c r="NZY108" s="44"/>
      <c r="NZZ108" s="44"/>
      <c r="OAA108" s="44"/>
      <c r="OAB108" s="44"/>
      <c r="OAC108" s="44"/>
      <c r="OAD108" s="44"/>
      <c r="OAE108" s="44"/>
      <c r="OAF108" s="44"/>
      <c r="OAG108" s="44"/>
      <c r="OAH108" s="44"/>
      <c r="OAI108" s="44"/>
      <c r="OAJ108" s="44"/>
      <c r="OAK108" s="44"/>
      <c r="OAL108" s="44"/>
      <c r="OAM108" s="44"/>
      <c r="OAN108" s="44"/>
      <c r="OAO108" s="44"/>
      <c r="OAP108" s="44"/>
      <c r="OAQ108" s="44"/>
      <c r="OAR108" s="44"/>
      <c r="OAS108" s="44"/>
      <c r="OAT108" s="44"/>
      <c r="OAU108" s="44"/>
      <c r="OAV108" s="44"/>
      <c r="OAW108" s="44"/>
      <c r="OAX108" s="44"/>
      <c r="OAY108" s="44"/>
      <c r="OAZ108" s="44"/>
      <c r="OBA108" s="44"/>
      <c r="OBB108" s="44"/>
      <c r="OBC108" s="44"/>
      <c r="OBD108" s="44"/>
      <c r="OBE108" s="44"/>
      <c r="OBF108" s="44"/>
      <c r="OBG108" s="44"/>
      <c r="OBH108" s="44"/>
      <c r="OBI108" s="44"/>
      <c r="OBJ108" s="44"/>
      <c r="OBK108" s="44"/>
      <c r="OBL108" s="44"/>
      <c r="OBM108" s="44"/>
      <c r="OBN108" s="44"/>
      <c r="OBO108" s="44"/>
      <c r="OBP108" s="44"/>
      <c r="OBQ108" s="44"/>
      <c r="OBR108" s="44"/>
      <c r="OBS108" s="44"/>
      <c r="OBT108" s="44"/>
      <c r="OBU108" s="44"/>
      <c r="OBV108" s="44"/>
      <c r="OBW108" s="44"/>
      <c r="OBX108" s="44"/>
      <c r="OBY108" s="44"/>
      <c r="OBZ108" s="44"/>
      <c r="OCA108" s="44"/>
      <c r="OCB108" s="44"/>
      <c r="OCC108" s="44"/>
      <c r="OCD108" s="44"/>
      <c r="OCE108" s="44"/>
      <c r="OCF108" s="44"/>
      <c r="OCG108" s="44"/>
      <c r="OCH108" s="44"/>
      <c r="OCI108" s="44"/>
      <c r="OCJ108" s="44"/>
      <c r="OCK108" s="44"/>
      <c r="OCL108" s="44"/>
      <c r="OCM108" s="44"/>
      <c r="OCN108" s="44"/>
      <c r="OCO108" s="44"/>
      <c r="OCP108" s="44"/>
      <c r="OCQ108" s="44"/>
      <c r="OCR108" s="44"/>
      <c r="OCS108" s="44"/>
      <c r="OCT108" s="44"/>
      <c r="OCU108" s="44"/>
      <c r="OCV108" s="44"/>
      <c r="OCW108" s="44"/>
      <c r="OCX108" s="44"/>
      <c r="OCY108" s="44"/>
      <c r="OCZ108" s="44"/>
      <c r="ODA108" s="44"/>
      <c r="ODB108" s="44"/>
      <c r="ODC108" s="44"/>
      <c r="ODD108" s="44"/>
      <c r="ODE108" s="44"/>
      <c r="ODF108" s="44"/>
      <c r="ODG108" s="44"/>
      <c r="ODH108" s="44"/>
      <c r="ODI108" s="44"/>
      <c r="ODJ108" s="44"/>
      <c r="ODK108" s="44"/>
      <c r="ODL108" s="44"/>
      <c r="ODM108" s="44"/>
      <c r="ODN108" s="44"/>
      <c r="ODO108" s="44"/>
      <c r="ODP108" s="44"/>
      <c r="ODQ108" s="44"/>
      <c r="ODR108" s="44"/>
      <c r="ODS108" s="44"/>
      <c r="ODT108" s="44"/>
      <c r="ODU108" s="44"/>
      <c r="ODV108" s="44"/>
      <c r="ODW108" s="44"/>
      <c r="ODX108" s="44"/>
      <c r="ODY108" s="44"/>
      <c r="ODZ108" s="44"/>
      <c r="OEA108" s="44"/>
      <c r="OEB108" s="44"/>
      <c r="OEC108" s="44"/>
      <c r="OED108" s="44"/>
      <c r="OEE108" s="44"/>
      <c r="OEF108" s="44"/>
      <c r="OEG108" s="44"/>
      <c r="OEH108" s="44"/>
      <c r="OEI108" s="44"/>
      <c r="OEJ108" s="44"/>
      <c r="OEK108" s="44"/>
      <c r="OEL108" s="44"/>
      <c r="OEM108" s="44"/>
      <c r="OEN108" s="44"/>
      <c r="OEO108" s="44"/>
      <c r="OEP108" s="44"/>
      <c r="OEQ108" s="44"/>
      <c r="OER108" s="44"/>
      <c r="OES108" s="44"/>
      <c r="OET108" s="44"/>
      <c r="OEU108" s="44"/>
      <c r="OEV108" s="44"/>
      <c r="OEW108" s="44"/>
      <c r="OEX108" s="44"/>
      <c r="OEY108" s="44"/>
      <c r="OEZ108" s="44"/>
      <c r="OFA108" s="44"/>
      <c r="OFB108" s="44"/>
      <c r="OFC108" s="44"/>
      <c r="OFD108" s="44"/>
      <c r="OFE108" s="44"/>
      <c r="OFF108" s="44"/>
      <c r="OFG108" s="44"/>
      <c r="OFH108" s="44"/>
      <c r="OFI108" s="44"/>
      <c r="OFJ108" s="44"/>
      <c r="OFK108" s="44"/>
      <c r="OFL108" s="44"/>
      <c r="OFM108" s="44"/>
      <c r="OFN108" s="44"/>
      <c r="OFO108" s="44"/>
      <c r="OFP108" s="44"/>
      <c r="OFQ108" s="44"/>
      <c r="OFR108" s="44"/>
      <c r="OFS108" s="44"/>
      <c r="OFT108" s="44"/>
      <c r="OFU108" s="44"/>
      <c r="OFV108" s="44"/>
      <c r="OFW108" s="44"/>
      <c r="OFX108" s="44"/>
      <c r="OFY108" s="44"/>
      <c r="OFZ108" s="44"/>
      <c r="OGA108" s="44"/>
      <c r="OGB108" s="44"/>
      <c r="OGC108" s="44"/>
      <c r="OGD108" s="44"/>
      <c r="OGE108" s="44"/>
      <c r="OGF108" s="44"/>
      <c r="OGG108" s="44"/>
      <c r="OGH108" s="44"/>
      <c r="OGI108" s="44"/>
      <c r="OGJ108" s="44"/>
      <c r="OGK108" s="44"/>
      <c r="OGL108" s="44"/>
      <c r="OGM108" s="44"/>
      <c r="OGN108" s="44"/>
      <c r="OGO108" s="44"/>
      <c r="OGP108" s="44"/>
      <c r="OGQ108" s="44"/>
      <c r="OGR108" s="44"/>
      <c r="OGS108" s="44"/>
      <c r="OGT108" s="44"/>
      <c r="OGU108" s="44"/>
      <c r="OGV108" s="44"/>
      <c r="OGW108" s="44"/>
      <c r="OGX108" s="44"/>
      <c r="OGY108" s="44"/>
      <c r="OGZ108" s="44"/>
      <c r="OHA108" s="44"/>
      <c r="OHB108" s="44"/>
      <c r="OHC108" s="44"/>
      <c r="OHD108" s="44"/>
      <c r="OHE108" s="44"/>
      <c r="OHF108" s="44"/>
      <c r="OHG108" s="44"/>
      <c r="OHH108" s="44"/>
      <c r="OHI108" s="44"/>
      <c r="OHJ108" s="44"/>
      <c r="OHK108" s="44"/>
      <c r="OHL108" s="44"/>
      <c r="OHM108" s="44"/>
      <c r="OHN108" s="44"/>
      <c r="OHO108" s="44"/>
      <c r="OHP108" s="44"/>
      <c r="OHQ108" s="44"/>
      <c r="OHR108" s="44"/>
      <c r="OHS108" s="44"/>
      <c r="OHT108" s="44"/>
      <c r="OHU108" s="44"/>
      <c r="OHV108" s="44"/>
      <c r="OHW108" s="44"/>
      <c r="OHX108" s="44"/>
      <c r="OHY108" s="44"/>
      <c r="OHZ108" s="44"/>
      <c r="OIA108" s="44"/>
      <c r="OIB108" s="44"/>
      <c r="OIC108" s="44"/>
      <c r="OID108" s="44"/>
      <c r="OIE108" s="44"/>
      <c r="OIF108" s="44"/>
      <c r="OIG108" s="44"/>
      <c r="OIH108" s="44"/>
      <c r="OII108" s="44"/>
      <c r="OIJ108" s="44"/>
      <c r="OIK108" s="44"/>
      <c r="OIL108" s="44"/>
      <c r="OIM108" s="44"/>
      <c r="OIN108" s="44"/>
      <c r="OIO108" s="44"/>
      <c r="OIP108" s="44"/>
      <c r="OIQ108" s="44"/>
      <c r="OIR108" s="44"/>
      <c r="OIS108" s="44"/>
      <c r="OIT108" s="44"/>
      <c r="OIU108" s="44"/>
      <c r="OIV108" s="44"/>
      <c r="OIW108" s="44"/>
      <c r="OIX108" s="44"/>
      <c r="OIY108" s="44"/>
      <c r="OIZ108" s="44"/>
      <c r="OJA108" s="44"/>
      <c r="OJB108" s="44"/>
      <c r="OJC108" s="44"/>
      <c r="OJD108" s="44"/>
      <c r="OJE108" s="44"/>
      <c r="OJF108" s="44"/>
      <c r="OJG108" s="44"/>
      <c r="OJH108" s="44"/>
      <c r="OJI108" s="44"/>
      <c r="OJJ108" s="44"/>
      <c r="OJK108" s="44"/>
      <c r="OJL108" s="44"/>
      <c r="OJM108" s="44"/>
      <c r="OJN108" s="44"/>
      <c r="OJO108" s="44"/>
      <c r="OJP108" s="44"/>
      <c r="OJQ108" s="44"/>
      <c r="OJR108" s="44"/>
      <c r="OJS108" s="44"/>
      <c r="OJT108" s="44"/>
      <c r="OJU108" s="44"/>
      <c r="OJV108" s="44"/>
      <c r="OJW108" s="44"/>
      <c r="OJX108" s="44"/>
      <c r="OJY108" s="44"/>
      <c r="OJZ108" s="44"/>
      <c r="OKA108" s="44"/>
      <c r="OKB108" s="44"/>
      <c r="OKC108" s="44"/>
      <c r="OKD108" s="44"/>
      <c r="OKE108" s="44"/>
      <c r="OKF108" s="44"/>
      <c r="OKG108" s="44"/>
      <c r="OKH108" s="44"/>
      <c r="OKI108" s="44"/>
      <c r="OKJ108" s="44"/>
      <c r="OKK108" s="44"/>
      <c r="OKL108" s="44"/>
      <c r="OKM108" s="44"/>
      <c r="OKN108" s="44"/>
      <c r="OKO108" s="44"/>
      <c r="OKP108" s="44"/>
      <c r="OKQ108" s="44"/>
      <c r="OKR108" s="44"/>
      <c r="OKS108" s="44"/>
      <c r="OKT108" s="44"/>
      <c r="OKU108" s="44"/>
      <c r="OKV108" s="44"/>
      <c r="OKW108" s="44"/>
      <c r="OKX108" s="44"/>
      <c r="OKY108" s="44"/>
      <c r="OKZ108" s="44"/>
      <c r="OLA108" s="44"/>
      <c r="OLB108" s="44"/>
      <c r="OLC108" s="44"/>
      <c r="OLD108" s="44"/>
      <c r="OLE108" s="44"/>
      <c r="OLF108" s="44"/>
      <c r="OLG108" s="44"/>
      <c r="OLH108" s="44"/>
      <c r="OLI108" s="44"/>
      <c r="OLJ108" s="44"/>
      <c r="OLK108" s="44"/>
      <c r="OLL108" s="44"/>
      <c r="OLM108" s="44"/>
      <c r="OLN108" s="44"/>
      <c r="OLO108" s="44"/>
      <c r="OLP108" s="44"/>
      <c r="OLQ108" s="44"/>
      <c r="OLR108" s="44"/>
      <c r="OLS108" s="44"/>
      <c r="OLT108" s="44"/>
      <c r="OLU108" s="44"/>
      <c r="OLV108" s="44"/>
      <c r="OLW108" s="44"/>
      <c r="OLX108" s="44"/>
      <c r="OLY108" s="44"/>
      <c r="OLZ108" s="44"/>
      <c r="OMA108" s="44"/>
      <c r="OMB108" s="44"/>
      <c r="OMC108" s="44"/>
      <c r="OMD108" s="44"/>
      <c r="OME108" s="44"/>
      <c r="OMF108" s="44"/>
      <c r="OMG108" s="44"/>
      <c r="OMH108" s="44"/>
      <c r="OMI108" s="44"/>
      <c r="OMJ108" s="44"/>
      <c r="OMK108" s="44"/>
      <c r="OML108" s="44"/>
      <c r="OMM108" s="44"/>
      <c r="OMN108" s="44"/>
      <c r="OMO108" s="44"/>
      <c r="OMP108" s="44"/>
      <c r="OMQ108" s="44"/>
      <c r="OMR108" s="44"/>
      <c r="OMS108" s="44"/>
      <c r="OMT108" s="44"/>
      <c r="OMU108" s="44"/>
      <c r="OMV108" s="44"/>
      <c r="OMW108" s="44"/>
      <c r="OMX108" s="44"/>
      <c r="OMY108" s="44"/>
      <c r="OMZ108" s="44"/>
      <c r="ONA108" s="44"/>
      <c r="ONB108" s="44"/>
      <c r="ONC108" s="44"/>
      <c r="OND108" s="44"/>
      <c r="ONE108" s="44"/>
      <c r="ONF108" s="44"/>
      <c r="ONG108" s="44"/>
      <c r="ONH108" s="44"/>
      <c r="ONI108" s="44"/>
      <c r="ONJ108" s="44"/>
      <c r="ONK108" s="44"/>
      <c r="ONL108" s="44"/>
      <c r="ONM108" s="44"/>
      <c r="ONN108" s="44"/>
      <c r="ONO108" s="44"/>
      <c r="ONP108" s="44"/>
      <c r="ONQ108" s="44"/>
      <c r="ONR108" s="44"/>
      <c r="ONS108" s="44"/>
      <c r="ONT108" s="44"/>
      <c r="ONU108" s="44"/>
      <c r="ONV108" s="44"/>
      <c r="ONW108" s="44"/>
      <c r="ONX108" s="44"/>
      <c r="ONY108" s="44"/>
      <c r="ONZ108" s="44"/>
      <c r="OOA108" s="44"/>
      <c r="OOB108" s="44"/>
      <c r="OOC108" s="44"/>
      <c r="OOD108" s="44"/>
      <c r="OOE108" s="44"/>
      <c r="OOF108" s="44"/>
      <c r="OOG108" s="44"/>
      <c r="OOH108" s="44"/>
      <c r="OOI108" s="44"/>
      <c r="OOJ108" s="44"/>
      <c r="OOK108" s="44"/>
      <c r="OOL108" s="44"/>
      <c r="OOM108" s="44"/>
      <c r="OON108" s="44"/>
      <c r="OOO108" s="44"/>
      <c r="OOP108" s="44"/>
      <c r="OOQ108" s="44"/>
      <c r="OOR108" s="44"/>
      <c r="OOS108" s="44"/>
      <c r="OOT108" s="44"/>
      <c r="OOU108" s="44"/>
      <c r="OOV108" s="44"/>
      <c r="OOW108" s="44"/>
      <c r="OOX108" s="44"/>
      <c r="OOY108" s="44"/>
      <c r="OOZ108" s="44"/>
      <c r="OPA108" s="44"/>
      <c r="OPB108" s="44"/>
      <c r="OPC108" s="44"/>
      <c r="OPD108" s="44"/>
      <c r="OPE108" s="44"/>
      <c r="OPF108" s="44"/>
      <c r="OPG108" s="44"/>
      <c r="OPH108" s="44"/>
      <c r="OPI108" s="44"/>
      <c r="OPJ108" s="44"/>
      <c r="OPK108" s="44"/>
      <c r="OPL108" s="44"/>
      <c r="OPM108" s="44"/>
      <c r="OPN108" s="44"/>
      <c r="OPO108" s="44"/>
      <c r="OPP108" s="44"/>
      <c r="OPQ108" s="44"/>
      <c r="OPR108" s="44"/>
      <c r="OPS108" s="44"/>
      <c r="OPT108" s="44"/>
      <c r="OPU108" s="44"/>
      <c r="OPV108" s="44"/>
      <c r="OPW108" s="44"/>
      <c r="OPX108" s="44"/>
      <c r="OPY108" s="44"/>
      <c r="OPZ108" s="44"/>
      <c r="OQA108" s="44"/>
      <c r="OQB108" s="44"/>
      <c r="OQC108" s="44"/>
      <c r="OQD108" s="44"/>
      <c r="OQE108" s="44"/>
      <c r="OQF108" s="44"/>
      <c r="OQG108" s="44"/>
      <c r="OQH108" s="44"/>
      <c r="OQI108" s="44"/>
      <c r="OQJ108" s="44"/>
      <c r="OQK108" s="44"/>
      <c r="OQL108" s="44"/>
      <c r="OQM108" s="44"/>
      <c r="OQN108" s="44"/>
      <c r="OQO108" s="44"/>
      <c r="OQP108" s="44"/>
      <c r="OQQ108" s="44"/>
      <c r="OQR108" s="44"/>
      <c r="OQS108" s="44"/>
      <c r="OQT108" s="44"/>
      <c r="OQU108" s="44"/>
      <c r="OQV108" s="44"/>
      <c r="OQW108" s="44"/>
      <c r="OQX108" s="44"/>
      <c r="OQY108" s="44"/>
      <c r="OQZ108" s="44"/>
      <c r="ORA108" s="44"/>
      <c r="ORB108" s="44"/>
      <c r="ORC108" s="44"/>
      <c r="ORD108" s="44"/>
      <c r="ORE108" s="44"/>
      <c r="ORF108" s="44"/>
      <c r="ORG108" s="44"/>
      <c r="ORH108" s="44"/>
      <c r="ORI108" s="44"/>
      <c r="ORJ108" s="44"/>
      <c r="ORK108" s="44"/>
      <c r="ORL108" s="44"/>
      <c r="ORM108" s="44"/>
      <c r="ORN108" s="44"/>
      <c r="ORO108" s="44"/>
      <c r="ORP108" s="44"/>
      <c r="ORQ108" s="44"/>
      <c r="ORR108" s="44"/>
      <c r="ORS108" s="44"/>
      <c r="ORT108" s="44"/>
      <c r="ORU108" s="44"/>
      <c r="ORV108" s="44"/>
      <c r="ORW108" s="44"/>
      <c r="ORX108" s="44"/>
      <c r="ORY108" s="44"/>
      <c r="ORZ108" s="44"/>
      <c r="OSA108" s="44"/>
      <c r="OSB108" s="44"/>
      <c r="OSC108" s="44"/>
      <c r="OSD108" s="44"/>
      <c r="OSE108" s="44"/>
      <c r="OSF108" s="44"/>
      <c r="OSG108" s="44"/>
      <c r="OSH108" s="44"/>
      <c r="OSI108" s="44"/>
      <c r="OSJ108" s="44"/>
      <c r="OSK108" s="44"/>
      <c r="OSL108" s="44"/>
      <c r="OSM108" s="44"/>
      <c r="OSN108" s="44"/>
      <c r="OSO108" s="44"/>
      <c r="OSP108" s="44"/>
      <c r="OSQ108" s="44"/>
      <c r="OSR108" s="44"/>
      <c r="OSS108" s="44"/>
      <c r="OST108" s="44"/>
      <c r="OSU108" s="44"/>
      <c r="OSV108" s="44"/>
      <c r="OSW108" s="44"/>
      <c r="OSX108" s="44"/>
      <c r="OSY108" s="44"/>
      <c r="OSZ108" s="44"/>
      <c r="OTA108" s="44"/>
      <c r="OTB108" s="44"/>
      <c r="OTC108" s="44"/>
      <c r="OTD108" s="44"/>
      <c r="OTE108" s="44"/>
      <c r="OTF108" s="44"/>
      <c r="OTG108" s="44"/>
      <c r="OTH108" s="44"/>
      <c r="OTI108" s="44"/>
      <c r="OTJ108" s="44"/>
      <c r="OTK108" s="44"/>
      <c r="OTL108" s="44"/>
      <c r="OTM108" s="44"/>
      <c r="OTN108" s="44"/>
      <c r="OTO108" s="44"/>
      <c r="OTP108" s="44"/>
      <c r="OTQ108" s="44"/>
      <c r="OTR108" s="44"/>
      <c r="OTS108" s="44"/>
      <c r="OTT108" s="44"/>
      <c r="OTU108" s="44"/>
      <c r="OTV108" s="44"/>
      <c r="OTW108" s="44"/>
      <c r="OTX108" s="44"/>
      <c r="OTY108" s="44"/>
      <c r="OTZ108" s="44"/>
      <c r="OUA108" s="44"/>
      <c r="OUB108" s="44"/>
      <c r="OUC108" s="44"/>
      <c r="OUD108" s="44"/>
      <c r="OUE108" s="44"/>
      <c r="OUF108" s="44"/>
      <c r="OUG108" s="44"/>
      <c r="OUH108" s="44"/>
      <c r="OUI108" s="44"/>
      <c r="OUJ108" s="44"/>
      <c r="OUK108" s="44"/>
      <c r="OUL108" s="44"/>
      <c r="OUM108" s="44"/>
      <c r="OUN108" s="44"/>
      <c r="OUO108" s="44"/>
      <c r="OUP108" s="44"/>
      <c r="OUQ108" s="44"/>
      <c r="OUR108" s="44"/>
      <c r="OUS108" s="44"/>
      <c r="OUT108" s="44"/>
      <c r="OUU108" s="44"/>
      <c r="OUV108" s="44"/>
      <c r="OUW108" s="44"/>
      <c r="OUX108" s="44"/>
      <c r="OUY108" s="44"/>
      <c r="OUZ108" s="44"/>
      <c r="OVA108" s="44"/>
      <c r="OVB108" s="44"/>
      <c r="OVC108" s="44"/>
      <c r="OVD108" s="44"/>
      <c r="OVE108" s="44"/>
      <c r="OVF108" s="44"/>
      <c r="OVG108" s="44"/>
      <c r="OVH108" s="44"/>
      <c r="OVI108" s="44"/>
      <c r="OVJ108" s="44"/>
      <c r="OVK108" s="44"/>
      <c r="OVL108" s="44"/>
      <c r="OVM108" s="44"/>
      <c r="OVN108" s="44"/>
      <c r="OVO108" s="44"/>
      <c r="OVP108" s="44"/>
      <c r="OVQ108" s="44"/>
      <c r="OVR108" s="44"/>
      <c r="OVS108" s="44"/>
      <c r="OVT108" s="44"/>
      <c r="OVU108" s="44"/>
      <c r="OVV108" s="44"/>
      <c r="OVW108" s="44"/>
      <c r="OVX108" s="44"/>
      <c r="OVY108" s="44"/>
      <c r="OVZ108" s="44"/>
      <c r="OWA108" s="44"/>
      <c r="OWB108" s="44"/>
      <c r="OWC108" s="44"/>
      <c r="OWD108" s="44"/>
      <c r="OWE108" s="44"/>
      <c r="OWF108" s="44"/>
      <c r="OWG108" s="44"/>
      <c r="OWH108" s="44"/>
      <c r="OWI108" s="44"/>
      <c r="OWJ108" s="44"/>
      <c r="OWK108" s="44"/>
      <c r="OWL108" s="44"/>
      <c r="OWM108" s="44"/>
      <c r="OWN108" s="44"/>
      <c r="OWO108" s="44"/>
      <c r="OWP108" s="44"/>
      <c r="OWQ108" s="44"/>
      <c r="OWR108" s="44"/>
      <c r="OWS108" s="44"/>
      <c r="OWT108" s="44"/>
      <c r="OWU108" s="44"/>
      <c r="OWV108" s="44"/>
      <c r="OWW108" s="44"/>
      <c r="OWX108" s="44"/>
      <c r="OWY108" s="44"/>
      <c r="OWZ108" s="44"/>
      <c r="OXA108" s="44"/>
      <c r="OXB108" s="44"/>
      <c r="OXC108" s="44"/>
      <c r="OXD108" s="44"/>
      <c r="OXE108" s="44"/>
      <c r="OXF108" s="44"/>
      <c r="OXG108" s="44"/>
      <c r="OXH108" s="44"/>
      <c r="OXI108" s="44"/>
      <c r="OXJ108" s="44"/>
      <c r="OXK108" s="44"/>
      <c r="OXL108" s="44"/>
      <c r="OXM108" s="44"/>
      <c r="OXN108" s="44"/>
      <c r="OXO108" s="44"/>
      <c r="OXP108" s="44"/>
      <c r="OXQ108" s="44"/>
      <c r="OXR108" s="44"/>
      <c r="OXS108" s="44"/>
      <c r="OXT108" s="44"/>
      <c r="OXU108" s="44"/>
      <c r="OXV108" s="44"/>
      <c r="OXW108" s="44"/>
      <c r="OXX108" s="44"/>
      <c r="OXY108" s="44"/>
      <c r="OXZ108" s="44"/>
      <c r="OYA108" s="44"/>
      <c r="OYB108" s="44"/>
      <c r="OYC108" s="44"/>
      <c r="OYD108" s="44"/>
      <c r="OYE108" s="44"/>
      <c r="OYF108" s="44"/>
      <c r="OYG108" s="44"/>
      <c r="OYH108" s="44"/>
      <c r="OYI108" s="44"/>
      <c r="OYJ108" s="44"/>
      <c r="OYK108" s="44"/>
      <c r="OYL108" s="44"/>
      <c r="OYM108" s="44"/>
      <c r="OYN108" s="44"/>
      <c r="OYO108" s="44"/>
      <c r="OYP108" s="44"/>
      <c r="OYQ108" s="44"/>
      <c r="OYR108" s="44"/>
      <c r="OYS108" s="44"/>
      <c r="OYT108" s="44"/>
      <c r="OYU108" s="44"/>
      <c r="OYV108" s="44"/>
      <c r="OYW108" s="44"/>
      <c r="OYX108" s="44"/>
      <c r="OYY108" s="44"/>
      <c r="OYZ108" s="44"/>
      <c r="OZA108" s="44"/>
      <c r="OZB108" s="44"/>
      <c r="OZC108" s="44"/>
      <c r="OZD108" s="44"/>
      <c r="OZE108" s="44"/>
      <c r="OZF108" s="44"/>
      <c r="OZG108" s="44"/>
      <c r="OZH108" s="44"/>
      <c r="OZI108" s="44"/>
      <c r="OZJ108" s="44"/>
      <c r="OZK108" s="44"/>
      <c r="OZL108" s="44"/>
      <c r="OZM108" s="44"/>
      <c r="OZN108" s="44"/>
      <c r="OZO108" s="44"/>
      <c r="OZP108" s="44"/>
      <c r="OZQ108" s="44"/>
      <c r="OZR108" s="44"/>
      <c r="OZS108" s="44"/>
      <c r="OZT108" s="44"/>
      <c r="OZU108" s="44"/>
      <c r="OZV108" s="44"/>
      <c r="OZW108" s="44"/>
      <c r="OZX108" s="44"/>
      <c r="OZY108" s="44"/>
      <c r="OZZ108" s="44"/>
      <c r="PAA108" s="44"/>
      <c r="PAB108" s="44"/>
      <c r="PAC108" s="44"/>
      <c r="PAD108" s="44"/>
      <c r="PAE108" s="44"/>
      <c r="PAF108" s="44"/>
      <c r="PAG108" s="44"/>
      <c r="PAH108" s="44"/>
      <c r="PAI108" s="44"/>
      <c r="PAJ108" s="44"/>
      <c r="PAK108" s="44"/>
      <c r="PAL108" s="44"/>
      <c r="PAM108" s="44"/>
      <c r="PAN108" s="44"/>
      <c r="PAO108" s="44"/>
      <c r="PAP108" s="44"/>
      <c r="PAQ108" s="44"/>
      <c r="PAR108" s="44"/>
      <c r="PAS108" s="44"/>
      <c r="PAT108" s="44"/>
      <c r="PAU108" s="44"/>
      <c r="PAV108" s="44"/>
      <c r="PAW108" s="44"/>
      <c r="PAX108" s="44"/>
      <c r="PAY108" s="44"/>
      <c r="PAZ108" s="44"/>
      <c r="PBA108" s="44"/>
      <c r="PBB108" s="44"/>
      <c r="PBC108" s="44"/>
      <c r="PBD108" s="44"/>
      <c r="PBE108" s="44"/>
      <c r="PBF108" s="44"/>
      <c r="PBG108" s="44"/>
      <c r="PBH108" s="44"/>
      <c r="PBI108" s="44"/>
      <c r="PBJ108" s="44"/>
      <c r="PBK108" s="44"/>
      <c r="PBL108" s="44"/>
      <c r="PBM108" s="44"/>
      <c r="PBN108" s="44"/>
      <c r="PBO108" s="44"/>
      <c r="PBP108" s="44"/>
      <c r="PBQ108" s="44"/>
      <c r="PBR108" s="44"/>
      <c r="PBS108" s="44"/>
      <c r="PBT108" s="44"/>
      <c r="PBU108" s="44"/>
      <c r="PBV108" s="44"/>
      <c r="PBW108" s="44"/>
      <c r="PBX108" s="44"/>
      <c r="PBY108" s="44"/>
      <c r="PBZ108" s="44"/>
      <c r="PCA108" s="44"/>
      <c r="PCB108" s="44"/>
      <c r="PCC108" s="44"/>
      <c r="PCD108" s="44"/>
      <c r="PCE108" s="44"/>
      <c r="PCF108" s="44"/>
      <c r="PCG108" s="44"/>
      <c r="PCH108" s="44"/>
      <c r="PCI108" s="44"/>
      <c r="PCJ108" s="44"/>
      <c r="PCK108" s="44"/>
      <c r="PCL108" s="44"/>
      <c r="PCM108" s="44"/>
      <c r="PCN108" s="44"/>
      <c r="PCO108" s="44"/>
      <c r="PCP108" s="44"/>
      <c r="PCQ108" s="44"/>
      <c r="PCR108" s="44"/>
      <c r="PCS108" s="44"/>
      <c r="PCT108" s="44"/>
      <c r="PCU108" s="44"/>
      <c r="PCV108" s="44"/>
      <c r="PCW108" s="44"/>
      <c r="PCX108" s="44"/>
      <c r="PCY108" s="44"/>
      <c r="PCZ108" s="44"/>
      <c r="PDA108" s="44"/>
      <c r="PDB108" s="44"/>
      <c r="PDC108" s="44"/>
      <c r="PDD108" s="44"/>
      <c r="PDE108" s="44"/>
      <c r="PDF108" s="44"/>
      <c r="PDG108" s="44"/>
      <c r="PDH108" s="44"/>
      <c r="PDI108" s="44"/>
      <c r="PDJ108" s="44"/>
      <c r="PDK108" s="44"/>
      <c r="PDL108" s="44"/>
      <c r="PDM108" s="44"/>
      <c r="PDN108" s="44"/>
      <c r="PDO108" s="44"/>
      <c r="PDP108" s="44"/>
      <c r="PDQ108" s="44"/>
      <c r="PDR108" s="44"/>
      <c r="PDS108" s="44"/>
      <c r="PDT108" s="44"/>
      <c r="PDU108" s="44"/>
      <c r="PDV108" s="44"/>
      <c r="PDW108" s="44"/>
      <c r="PDX108" s="44"/>
      <c r="PDY108" s="44"/>
      <c r="PDZ108" s="44"/>
      <c r="PEA108" s="44"/>
      <c r="PEB108" s="44"/>
      <c r="PEC108" s="44"/>
      <c r="PED108" s="44"/>
      <c r="PEE108" s="44"/>
      <c r="PEF108" s="44"/>
      <c r="PEG108" s="44"/>
      <c r="PEH108" s="44"/>
      <c r="PEI108" s="44"/>
      <c r="PEJ108" s="44"/>
      <c r="PEK108" s="44"/>
      <c r="PEL108" s="44"/>
      <c r="PEM108" s="44"/>
      <c r="PEN108" s="44"/>
      <c r="PEO108" s="44"/>
      <c r="PEP108" s="44"/>
      <c r="PEQ108" s="44"/>
      <c r="PER108" s="44"/>
      <c r="PES108" s="44"/>
      <c r="PET108" s="44"/>
      <c r="PEU108" s="44"/>
      <c r="PEV108" s="44"/>
      <c r="PEW108" s="44"/>
      <c r="PEX108" s="44"/>
      <c r="PEY108" s="44"/>
      <c r="PEZ108" s="44"/>
      <c r="PFA108" s="44"/>
      <c r="PFB108" s="44"/>
      <c r="PFC108" s="44"/>
      <c r="PFD108" s="44"/>
      <c r="PFE108" s="44"/>
      <c r="PFF108" s="44"/>
      <c r="PFG108" s="44"/>
      <c r="PFH108" s="44"/>
      <c r="PFI108" s="44"/>
      <c r="PFJ108" s="44"/>
      <c r="PFK108" s="44"/>
      <c r="PFL108" s="44"/>
      <c r="PFM108" s="44"/>
      <c r="PFN108" s="44"/>
      <c r="PFO108" s="44"/>
      <c r="PFP108" s="44"/>
      <c r="PFQ108" s="44"/>
      <c r="PFR108" s="44"/>
      <c r="PFS108" s="44"/>
      <c r="PFT108" s="44"/>
      <c r="PFU108" s="44"/>
      <c r="PFV108" s="44"/>
      <c r="PFW108" s="44"/>
      <c r="PFX108" s="44"/>
      <c r="PFY108" s="44"/>
      <c r="PFZ108" s="44"/>
      <c r="PGA108" s="44"/>
      <c r="PGB108" s="44"/>
      <c r="PGC108" s="44"/>
      <c r="PGD108" s="44"/>
      <c r="PGE108" s="44"/>
      <c r="PGF108" s="44"/>
      <c r="PGG108" s="44"/>
      <c r="PGH108" s="44"/>
      <c r="PGI108" s="44"/>
      <c r="PGJ108" s="44"/>
      <c r="PGK108" s="44"/>
      <c r="PGL108" s="44"/>
      <c r="PGM108" s="44"/>
      <c r="PGN108" s="44"/>
      <c r="PGO108" s="44"/>
      <c r="PGP108" s="44"/>
      <c r="PGQ108" s="44"/>
      <c r="PGR108" s="44"/>
      <c r="PGS108" s="44"/>
      <c r="PGT108" s="44"/>
      <c r="PGU108" s="44"/>
      <c r="PGV108" s="44"/>
      <c r="PGW108" s="44"/>
      <c r="PGX108" s="44"/>
      <c r="PGY108" s="44"/>
      <c r="PGZ108" s="44"/>
      <c r="PHA108" s="44"/>
      <c r="PHB108" s="44"/>
      <c r="PHC108" s="44"/>
      <c r="PHD108" s="44"/>
      <c r="PHE108" s="44"/>
      <c r="PHF108" s="44"/>
      <c r="PHG108" s="44"/>
      <c r="PHH108" s="44"/>
      <c r="PHI108" s="44"/>
      <c r="PHJ108" s="44"/>
      <c r="PHK108" s="44"/>
      <c r="PHL108" s="44"/>
      <c r="PHM108" s="44"/>
      <c r="PHN108" s="44"/>
      <c r="PHO108" s="44"/>
      <c r="PHP108" s="44"/>
      <c r="PHQ108" s="44"/>
      <c r="PHR108" s="44"/>
      <c r="PHS108" s="44"/>
      <c r="PHT108" s="44"/>
      <c r="PHU108" s="44"/>
      <c r="PHV108" s="44"/>
      <c r="PHW108" s="44"/>
      <c r="PHX108" s="44"/>
      <c r="PHY108" s="44"/>
      <c r="PHZ108" s="44"/>
      <c r="PIA108" s="44"/>
      <c r="PIB108" s="44"/>
      <c r="PIC108" s="44"/>
      <c r="PID108" s="44"/>
      <c r="PIE108" s="44"/>
      <c r="PIF108" s="44"/>
      <c r="PIG108" s="44"/>
      <c r="PIH108" s="44"/>
      <c r="PII108" s="44"/>
      <c r="PIJ108" s="44"/>
      <c r="PIK108" s="44"/>
      <c r="PIL108" s="44"/>
      <c r="PIM108" s="44"/>
      <c r="PIN108" s="44"/>
      <c r="PIO108" s="44"/>
      <c r="PIP108" s="44"/>
      <c r="PIQ108" s="44"/>
      <c r="PIR108" s="44"/>
      <c r="PIS108" s="44"/>
      <c r="PIT108" s="44"/>
      <c r="PIU108" s="44"/>
      <c r="PIV108" s="44"/>
      <c r="PIW108" s="44"/>
      <c r="PIX108" s="44"/>
      <c r="PIY108" s="44"/>
      <c r="PIZ108" s="44"/>
      <c r="PJA108" s="44"/>
      <c r="PJB108" s="44"/>
      <c r="PJC108" s="44"/>
      <c r="PJD108" s="44"/>
      <c r="PJE108" s="44"/>
      <c r="PJF108" s="44"/>
      <c r="PJG108" s="44"/>
      <c r="PJH108" s="44"/>
      <c r="PJI108" s="44"/>
      <c r="PJJ108" s="44"/>
      <c r="PJK108" s="44"/>
      <c r="PJL108" s="44"/>
      <c r="PJM108" s="44"/>
      <c r="PJN108" s="44"/>
      <c r="PJO108" s="44"/>
      <c r="PJP108" s="44"/>
      <c r="PJQ108" s="44"/>
      <c r="PJR108" s="44"/>
      <c r="PJS108" s="44"/>
      <c r="PJT108" s="44"/>
      <c r="PJU108" s="44"/>
      <c r="PJV108" s="44"/>
      <c r="PJW108" s="44"/>
      <c r="PJX108" s="44"/>
      <c r="PJY108" s="44"/>
      <c r="PJZ108" s="44"/>
      <c r="PKA108" s="44"/>
      <c r="PKB108" s="44"/>
      <c r="PKC108" s="44"/>
      <c r="PKD108" s="44"/>
      <c r="PKE108" s="44"/>
      <c r="PKF108" s="44"/>
      <c r="PKG108" s="44"/>
      <c r="PKH108" s="44"/>
      <c r="PKI108" s="44"/>
      <c r="PKJ108" s="44"/>
      <c r="PKK108" s="44"/>
      <c r="PKL108" s="44"/>
      <c r="PKM108" s="44"/>
      <c r="PKN108" s="44"/>
      <c r="PKO108" s="44"/>
      <c r="PKP108" s="44"/>
      <c r="PKQ108" s="44"/>
      <c r="PKR108" s="44"/>
      <c r="PKS108" s="44"/>
      <c r="PKT108" s="44"/>
      <c r="PKU108" s="44"/>
      <c r="PKV108" s="44"/>
      <c r="PKW108" s="44"/>
      <c r="PKX108" s="44"/>
      <c r="PKY108" s="44"/>
      <c r="PKZ108" s="44"/>
      <c r="PLA108" s="44"/>
      <c r="PLB108" s="44"/>
      <c r="PLC108" s="44"/>
      <c r="PLD108" s="44"/>
      <c r="PLE108" s="44"/>
      <c r="PLF108" s="44"/>
      <c r="PLG108" s="44"/>
      <c r="PLH108" s="44"/>
      <c r="PLI108" s="44"/>
      <c r="PLJ108" s="44"/>
      <c r="PLK108" s="44"/>
      <c r="PLL108" s="44"/>
      <c r="PLM108" s="44"/>
      <c r="PLN108" s="44"/>
      <c r="PLO108" s="44"/>
      <c r="PLP108" s="44"/>
      <c r="PLQ108" s="44"/>
      <c r="PLR108" s="44"/>
      <c r="PLS108" s="44"/>
      <c r="PLT108" s="44"/>
      <c r="PLU108" s="44"/>
      <c r="PLV108" s="44"/>
      <c r="PLW108" s="44"/>
      <c r="PLX108" s="44"/>
      <c r="PLY108" s="44"/>
      <c r="PLZ108" s="44"/>
      <c r="PMA108" s="44"/>
      <c r="PMB108" s="44"/>
      <c r="PMC108" s="44"/>
      <c r="PMD108" s="44"/>
      <c r="PME108" s="44"/>
      <c r="PMF108" s="44"/>
      <c r="PMG108" s="44"/>
      <c r="PMH108" s="44"/>
      <c r="PMI108" s="44"/>
      <c r="PMJ108" s="44"/>
      <c r="PMK108" s="44"/>
      <c r="PML108" s="44"/>
      <c r="PMM108" s="44"/>
      <c r="PMN108" s="44"/>
      <c r="PMO108" s="44"/>
      <c r="PMP108" s="44"/>
      <c r="PMQ108" s="44"/>
      <c r="PMR108" s="44"/>
      <c r="PMS108" s="44"/>
      <c r="PMT108" s="44"/>
      <c r="PMU108" s="44"/>
      <c r="PMV108" s="44"/>
      <c r="PMW108" s="44"/>
      <c r="PMX108" s="44"/>
      <c r="PMY108" s="44"/>
      <c r="PMZ108" s="44"/>
      <c r="PNA108" s="44"/>
      <c r="PNB108" s="44"/>
      <c r="PNC108" s="44"/>
      <c r="PND108" s="44"/>
      <c r="PNE108" s="44"/>
      <c r="PNF108" s="44"/>
      <c r="PNG108" s="44"/>
      <c r="PNH108" s="44"/>
      <c r="PNI108" s="44"/>
      <c r="PNJ108" s="44"/>
      <c r="PNK108" s="44"/>
      <c r="PNL108" s="44"/>
      <c r="PNM108" s="44"/>
      <c r="PNN108" s="44"/>
      <c r="PNO108" s="44"/>
      <c r="PNP108" s="44"/>
      <c r="PNQ108" s="44"/>
      <c r="PNR108" s="44"/>
      <c r="PNS108" s="44"/>
      <c r="PNT108" s="44"/>
      <c r="PNU108" s="44"/>
      <c r="PNV108" s="44"/>
      <c r="PNW108" s="44"/>
      <c r="PNX108" s="44"/>
      <c r="PNY108" s="44"/>
      <c r="PNZ108" s="44"/>
      <c r="POA108" s="44"/>
      <c r="POB108" s="44"/>
      <c r="POC108" s="44"/>
      <c r="POD108" s="44"/>
      <c r="POE108" s="44"/>
      <c r="POF108" s="44"/>
      <c r="POG108" s="44"/>
      <c r="POH108" s="44"/>
      <c r="POI108" s="44"/>
      <c r="POJ108" s="44"/>
      <c r="POK108" s="44"/>
      <c r="POL108" s="44"/>
      <c r="POM108" s="44"/>
      <c r="PON108" s="44"/>
      <c r="POO108" s="44"/>
      <c r="POP108" s="44"/>
      <c r="POQ108" s="44"/>
      <c r="POR108" s="44"/>
      <c r="POS108" s="44"/>
      <c r="POT108" s="44"/>
      <c r="POU108" s="44"/>
      <c r="POV108" s="44"/>
      <c r="POW108" s="44"/>
      <c r="POX108" s="44"/>
      <c r="POY108" s="44"/>
      <c r="POZ108" s="44"/>
      <c r="PPA108" s="44"/>
      <c r="PPB108" s="44"/>
      <c r="PPC108" s="44"/>
      <c r="PPD108" s="44"/>
      <c r="PPE108" s="44"/>
      <c r="PPF108" s="44"/>
      <c r="PPG108" s="44"/>
      <c r="PPH108" s="44"/>
      <c r="PPI108" s="44"/>
      <c r="PPJ108" s="44"/>
      <c r="PPK108" s="44"/>
      <c r="PPL108" s="44"/>
      <c r="PPM108" s="44"/>
      <c r="PPN108" s="44"/>
      <c r="PPO108" s="44"/>
      <c r="PPP108" s="44"/>
      <c r="PPQ108" s="44"/>
      <c r="PPR108" s="44"/>
      <c r="PPS108" s="44"/>
      <c r="PPT108" s="44"/>
      <c r="PPU108" s="44"/>
      <c r="PPV108" s="44"/>
      <c r="PPW108" s="44"/>
      <c r="PPX108" s="44"/>
      <c r="PPY108" s="44"/>
      <c r="PPZ108" s="44"/>
      <c r="PQA108" s="44"/>
      <c r="PQB108" s="44"/>
      <c r="PQC108" s="44"/>
      <c r="PQD108" s="44"/>
      <c r="PQE108" s="44"/>
      <c r="PQF108" s="44"/>
      <c r="PQG108" s="44"/>
      <c r="PQH108" s="44"/>
      <c r="PQI108" s="44"/>
      <c r="PQJ108" s="44"/>
      <c r="PQK108" s="44"/>
      <c r="PQL108" s="44"/>
      <c r="PQM108" s="44"/>
      <c r="PQN108" s="44"/>
      <c r="PQO108" s="44"/>
      <c r="PQP108" s="44"/>
      <c r="PQQ108" s="44"/>
      <c r="PQR108" s="44"/>
      <c r="PQS108" s="44"/>
      <c r="PQT108" s="44"/>
      <c r="PQU108" s="44"/>
      <c r="PQV108" s="44"/>
      <c r="PQW108" s="44"/>
      <c r="PQX108" s="44"/>
      <c r="PQY108" s="44"/>
      <c r="PQZ108" s="44"/>
      <c r="PRA108" s="44"/>
      <c r="PRB108" s="44"/>
      <c r="PRC108" s="44"/>
      <c r="PRD108" s="44"/>
      <c r="PRE108" s="44"/>
      <c r="PRF108" s="44"/>
      <c r="PRG108" s="44"/>
      <c r="PRH108" s="44"/>
      <c r="PRI108" s="44"/>
      <c r="PRJ108" s="44"/>
      <c r="PRK108" s="44"/>
      <c r="PRL108" s="44"/>
      <c r="PRM108" s="44"/>
      <c r="PRN108" s="44"/>
      <c r="PRO108" s="44"/>
      <c r="PRP108" s="44"/>
      <c r="PRQ108" s="44"/>
      <c r="PRR108" s="44"/>
      <c r="PRS108" s="44"/>
      <c r="PRT108" s="44"/>
      <c r="PRU108" s="44"/>
      <c r="PRV108" s="44"/>
      <c r="PRW108" s="44"/>
      <c r="PRX108" s="44"/>
      <c r="PRY108" s="44"/>
      <c r="PRZ108" s="44"/>
      <c r="PSA108" s="44"/>
      <c r="PSB108" s="44"/>
      <c r="PSC108" s="44"/>
      <c r="PSD108" s="44"/>
      <c r="PSE108" s="44"/>
      <c r="PSF108" s="44"/>
      <c r="PSG108" s="44"/>
      <c r="PSH108" s="44"/>
      <c r="PSI108" s="44"/>
      <c r="PSJ108" s="44"/>
      <c r="PSK108" s="44"/>
      <c r="PSL108" s="44"/>
      <c r="PSM108" s="44"/>
      <c r="PSN108" s="44"/>
      <c r="PSO108" s="44"/>
      <c r="PSP108" s="44"/>
      <c r="PSQ108" s="44"/>
      <c r="PSR108" s="44"/>
      <c r="PSS108" s="44"/>
      <c r="PST108" s="44"/>
      <c r="PSU108" s="44"/>
      <c r="PSV108" s="44"/>
      <c r="PSW108" s="44"/>
      <c r="PSX108" s="44"/>
      <c r="PSY108" s="44"/>
      <c r="PSZ108" s="44"/>
      <c r="PTA108" s="44"/>
      <c r="PTB108" s="44"/>
      <c r="PTC108" s="44"/>
      <c r="PTD108" s="44"/>
      <c r="PTE108" s="44"/>
      <c r="PTF108" s="44"/>
      <c r="PTG108" s="44"/>
      <c r="PTH108" s="44"/>
      <c r="PTI108" s="44"/>
      <c r="PTJ108" s="44"/>
      <c r="PTK108" s="44"/>
      <c r="PTL108" s="44"/>
      <c r="PTM108" s="44"/>
      <c r="PTN108" s="44"/>
      <c r="PTO108" s="44"/>
      <c r="PTP108" s="44"/>
      <c r="PTQ108" s="44"/>
      <c r="PTR108" s="44"/>
      <c r="PTS108" s="44"/>
      <c r="PTT108" s="44"/>
      <c r="PTU108" s="44"/>
      <c r="PTV108" s="44"/>
      <c r="PTW108" s="44"/>
      <c r="PTX108" s="44"/>
      <c r="PTY108" s="44"/>
      <c r="PTZ108" s="44"/>
      <c r="PUA108" s="44"/>
      <c r="PUB108" s="44"/>
      <c r="PUC108" s="44"/>
      <c r="PUD108" s="44"/>
      <c r="PUE108" s="44"/>
      <c r="PUF108" s="44"/>
      <c r="PUG108" s="44"/>
      <c r="PUH108" s="44"/>
      <c r="PUI108" s="44"/>
      <c r="PUJ108" s="44"/>
      <c r="PUK108" s="44"/>
      <c r="PUL108" s="44"/>
      <c r="PUM108" s="44"/>
      <c r="PUN108" s="44"/>
      <c r="PUO108" s="44"/>
      <c r="PUP108" s="44"/>
      <c r="PUQ108" s="44"/>
      <c r="PUR108" s="44"/>
      <c r="PUS108" s="44"/>
      <c r="PUT108" s="44"/>
      <c r="PUU108" s="44"/>
      <c r="PUV108" s="44"/>
      <c r="PUW108" s="44"/>
      <c r="PUX108" s="44"/>
      <c r="PUY108" s="44"/>
      <c r="PUZ108" s="44"/>
      <c r="PVA108" s="44"/>
      <c r="PVB108" s="44"/>
      <c r="PVC108" s="44"/>
      <c r="PVD108" s="44"/>
      <c r="PVE108" s="44"/>
      <c r="PVF108" s="44"/>
      <c r="PVG108" s="44"/>
      <c r="PVH108" s="44"/>
      <c r="PVI108" s="44"/>
      <c r="PVJ108" s="44"/>
      <c r="PVK108" s="44"/>
      <c r="PVL108" s="44"/>
      <c r="PVM108" s="44"/>
      <c r="PVN108" s="44"/>
      <c r="PVO108" s="44"/>
      <c r="PVP108" s="44"/>
      <c r="PVQ108" s="44"/>
      <c r="PVR108" s="44"/>
      <c r="PVS108" s="44"/>
      <c r="PVT108" s="44"/>
      <c r="PVU108" s="44"/>
      <c r="PVV108" s="44"/>
      <c r="PVW108" s="44"/>
      <c r="PVX108" s="44"/>
      <c r="PVY108" s="44"/>
      <c r="PVZ108" s="44"/>
      <c r="PWA108" s="44"/>
      <c r="PWB108" s="44"/>
      <c r="PWC108" s="44"/>
      <c r="PWD108" s="44"/>
      <c r="PWE108" s="44"/>
      <c r="PWF108" s="44"/>
      <c r="PWG108" s="44"/>
      <c r="PWH108" s="44"/>
      <c r="PWI108" s="44"/>
      <c r="PWJ108" s="44"/>
      <c r="PWK108" s="44"/>
      <c r="PWL108" s="44"/>
      <c r="PWM108" s="44"/>
      <c r="PWN108" s="44"/>
      <c r="PWO108" s="44"/>
      <c r="PWP108" s="44"/>
      <c r="PWQ108" s="44"/>
      <c r="PWR108" s="44"/>
      <c r="PWS108" s="44"/>
      <c r="PWT108" s="44"/>
      <c r="PWU108" s="44"/>
      <c r="PWV108" s="44"/>
      <c r="PWW108" s="44"/>
      <c r="PWX108" s="44"/>
      <c r="PWY108" s="44"/>
      <c r="PWZ108" s="44"/>
      <c r="PXA108" s="44"/>
      <c r="PXB108" s="44"/>
      <c r="PXC108" s="44"/>
      <c r="PXD108" s="44"/>
      <c r="PXE108" s="44"/>
      <c r="PXF108" s="44"/>
      <c r="PXG108" s="44"/>
      <c r="PXH108" s="44"/>
      <c r="PXI108" s="44"/>
      <c r="PXJ108" s="44"/>
      <c r="PXK108" s="44"/>
      <c r="PXL108" s="44"/>
      <c r="PXM108" s="44"/>
      <c r="PXN108" s="44"/>
      <c r="PXO108" s="44"/>
      <c r="PXP108" s="44"/>
      <c r="PXQ108" s="44"/>
      <c r="PXR108" s="44"/>
      <c r="PXS108" s="44"/>
      <c r="PXT108" s="44"/>
      <c r="PXU108" s="44"/>
      <c r="PXV108" s="44"/>
      <c r="PXW108" s="44"/>
      <c r="PXX108" s="44"/>
      <c r="PXY108" s="44"/>
      <c r="PXZ108" s="44"/>
      <c r="PYA108" s="44"/>
      <c r="PYB108" s="44"/>
      <c r="PYC108" s="44"/>
      <c r="PYD108" s="44"/>
      <c r="PYE108" s="44"/>
      <c r="PYF108" s="44"/>
      <c r="PYG108" s="44"/>
      <c r="PYH108" s="44"/>
      <c r="PYI108" s="44"/>
      <c r="PYJ108" s="44"/>
      <c r="PYK108" s="44"/>
      <c r="PYL108" s="44"/>
      <c r="PYM108" s="44"/>
      <c r="PYN108" s="44"/>
      <c r="PYO108" s="44"/>
      <c r="PYP108" s="44"/>
      <c r="PYQ108" s="44"/>
      <c r="PYR108" s="44"/>
      <c r="PYS108" s="44"/>
      <c r="PYT108" s="44"/>
      <c r="PYU108" s="44"/>
      <c r="PYV108" s="44"/>
      <c r="PYW108" s="44"/>
      <c r="PYX108" s="44"/>
      <c r="PYY108" s="44"/>
      <c r="PYZ108" s="44"/>
      <c r="PZA108" s="44"/>
      <c r="PZB108" s="44"/>
      <c r="PZC108" s="44"/>
      <c r="PZD108" s="44"/>
      <c r="PZE108" s="44"/>
      <c r="PZF108" s="44"/>
      <c r="PZG108" s="44"/>
      <c r="PZH108" s="44"/>
      <c r="PZI108" s="44"/>
      <c r="PZJ108" s="44"/>
      <c r="PZK108" s="44"/>
      <c r="PZL108" s="44"/>
      <c r="PZM108" s="44"/>
      <c r="PZN108" s="44"/>
      <c r="PZO108" s="44"/>
      <c r="PZP108" s="44"/>
      <c r="PZQ108" s="44"/>
      <c r="PZR108" s="44"/>
      <c r="PZS108" s="44"/>
      <c r="PZT108" s="44"/>
      <c r="PZU108" s="44"/>
      <c r="PZV108" s="44"/>
      <c r="PZW108" s="44"/>
      <c r="PZX108" s="44"/>
      <c r="PZY108" s="44"/>
      <c r="PZZ108" s="44"/>
      <c r="QAA108" s="44"/>
      <c r="QAB108" s="44"/>
      <c r="QAC108" s="44"/>
      <c r="QAD108" s="44"/>
      <c r="QAE108" s="44"/>
      <c r="QAF108" s="44"/>
      <c r="QAG108" s="44"/>
      <c r="QAH108" s="44"/>
      <c r="QAI108" s="44"/>
      <c r="QAJ108" s="44"/>
      <c r="QAK108" s="44"/>
      <c r="QAL108" s="44"/>
      <c r="QAM108" s="44"/>
      <c r="QAN108" s="44"/>
      <c r="QAO108" s="44"/>
      <c r="QAP108" s="44"/>
      <c r="QAQ108" s="44"/>
      <c r="QAR108" s="44"/>
      <c r="QAS108" s="44"/>
      <c r="QAT108" s="44"/>
      <c r="QAU108" s="44"/>
      <c r="QAV108" s="44"/>
      <c r="QAW108" s="44"/>
      <c r="QAX108" s="44"/>
      <c r="QAY108" s="44"/>
      <c r="QAZ108" s="44"/>
      <c r="QBA108" s="44"/>
      <c r="QBB108" s="44"/>
      <c r="QBC108" s="44"/>
      <c r="QBD108" s="44"/>
      <c r="QBE108" s="44"/>
      <c r="QBF108" s="44"/>
      <c r="QBG108" s="44"/>
      <c r="QBH108" s="44"/>
      <c r="QBI108" s="44"/>
      <c r="QBJ108" s="44"/>
      <c r="QBK108" s="44"/>
      <c r="QBL108" s="44"/>
      <c r="QBM108" s="44"/>
      <c r="QBN108" s="44"/>
      <c r="QBO108" s="44"/>
      <c r="QBP108" s="44"/>
      <c r="QBQ108" s="44"/>
      <c r="QBR108" s="44"/>
      <c r="QBS108" s="44"/>
      <c r="QBT108" s="44"/>
      <c r="QBU108" s="44"/>
      <c r="QBV108" s="44"/>
      <c r="QBW108" s="44"/>
      <c r="QBX108" s="44"/>
      <c r="QBY108" s="44"/>
      <c r="QBZ108" s="44"/>
      <c r="QCA108" s="44"/>
      <c r="QCB108" s="44"/>
      <c r="QCC108" s="44"/>
      <c r="QCD108" s="44"/>
      <c r="QCE108" s="44"/>
      <c r="QCF108" s="44"/>
      <c r="QCG108" s="44"/>
      <c r="QCH108" s="44"/>
      <c r="QCI108" s="44"/>
      <c r="QCJ108" s="44"/>
      <c r="QCK108" s="44"/>
      <c r="QCL108" s="44"/>
      <c r="QCM108" s="44"/>
      <c r="QCN108" s="44"/>
      <c r="QCO108" s="44"/>
      <c r="QCP108" s="44"/>
      <c r="QCQ108" s="44"/>
      <c r="QCR108" s="44"/>
      <c r="QCS108" s="44"/>
      <c r="QCT108" s="44"/>
      <c r="QCU108" s="44"/>
      <c r="QCV108" s="44"/>
      <c r="QCW108" s="44"/>
      <c r="QCX108" s="44"/>
      <c r="QCY108" s="44"/>
      <c r="QCZ108" s="44"/>
      <c r="QDA108" s="44"/>
      <c r="QDB108" s="44"/>
      <c r="QDC108" s="44"/>
      <c r="QDD108" s="44"/>
      <c r="QDE108" s="44"/>
      <c r="QDF108" s="44"/>
      <c r="QDG108" s="44"/>
      <c r="QDH108" s="44"/>
      <c r="QDI108" s="44"/>
      <c r="QDJ108" s="44"/>
      <c r="QDK108" s="44"/>
      <c r="QDL108" s="44"/>
      <c r="QDM108" s="44"/>
      <c r="QDN108" s="44"/>
      <c r="QDO108" s="44"/>
      <c r="QDP108" s="44"/>
      <c r="QDQ108" s="44"/>
      <c r="QDR108" s="44"/>
      <c r="QDS108" s="44"/>
      <c r="QDT108" s="44"/>
      <c r="QDU108" s="44"/>
      <c r="QDV108" s="44"/>
      <c r="QDW108" s="44"/>
      <c r="QDX108" s="44"/>
      <c r="QDY108" s="44"/>
      <c r="QDZ108" s="44"/>
      <c r="QEA108" s="44"/>
      <c r="QEB108" s="44"/>
      <c r="QEC108" s="44"/>
      <c r="QED108" s="44"/>
      <c r="QEE108" s="44"/>
      <c r="QEF108" s="44"/>
      <c r="QEG108" s="44"/>
      <c r="QEH108" s="44"/>
      <c r="QEI108" s="44"/>
      <c r="QEJ108" s="44"/>
      <c r="QEK108" s="44"/>
      <c r="QEL108" s="44"/>
      <c r="QEM108" s="44"/>
      <c r="QEN108" s="44"/>
      <c r="QEO108" s="44"/>
      <c r="QEP108" s="44"/>
      <c r="QEQ108" s="44"/>
      <c r="QER108" s="44"/>
      <c r="QES108" s="44"/>
      <c r="QET108" s="44"/>
      <c r="QEU108" s="44"/>
      <c r="QEV108" s="44"/>
      <c r="QEW108" s="44"/>
      <c r="QEX108" s="44"/>
      <c r="QEY108" s="44"/>
      <c r="QEZ108" s="44"/>
      <c r="QFA108" s="44"/>
      <c r="QFB108" s="44"/>
      <c r="QFC108" s="44"/>
      <c r="QFD108" s="44"/>
      <c r="QFE108" s="44"/>
      <c r="QFF108" s="44"/>
      <c r="QFG108" s="44"/>
      <c r="QFH108" s="44"/>
      <c r="QFI108" s="44"/>
      <c r="QFJ108" s="44"/>
      <c r="QFK108" s="44"/>
      <c r="QFL108" s="44"/>
      <c r="QFM108" s="44"/>
      <c r="QFN108" s="44"/>
      <c r="QFO108" s="44"/>
      <c r="QFP108" s="44"/>
      <c r="QFQ108" s="44"/>
      <c r="QFR108" s="44"/>
      <c r="QFS108" s="44"/>
      <c r="QFT108" s="44"/>
      <c r="QFU108" s="44"/>
      <c r="QFV108" s="44"/>
      <c r="QFW108" s="44"/>
      <c r="QFX108" s="44"/>
      <c r="QFY108" s="44"/>
      <c r="QFZ108" s="44"/>
      <c r="QGA108" s="44"/>
      <c r="QGB108" s="44"/>
      <c r="QGC108" s="44"/>
      <c r="QGD108" s="44"/>
      <c r="QGE108" s="44"/>
      <c r="QGF108" s="44"/>
      <c r="QGG108" s="44"/>
      <c r="QGH108" s="44"/>
      <c r="QGI108" s="44"/>
      <c r="QGJ108" s="44"/>
      <c r="QGK108" s="44"/>
      <c r="QGL108" s="44"/>
      <c r="QGM108" s="44"/>
      <c r="QGN108" s="44"/>
      <c r="QGO108" s="44"/>
      <c r="QGP108" s="44"/>
      <c r="QGQ108" s="44"/>
      <c r="QGR108" s="44"/>
      <c r="QGS108" s="44"/>
      <c r="QGT108" s="44"/>
      <c r="QGU108" s="44"/>
      <c r="QGV108" s="44"/>
      <c r="QGW108" s="44"/>
      <c r="QGX108" s="44"/>
      <c r="QGY108" s="44"/>
      <c r="QGZ108" s="44"/>
      <c r="QHA108" s="44"/>
      <c r="QHB108" s="44"/>
      <c r="QHC108" s="44"/>
      <c r="QHD108" s="44"/>
      <c r="QHE108" s="44"/>
      <c r="QHF108" s="44"/>
      <c r="QHG108" s="44"/>
      <c r="QHH108" s="44"/>
      <c r="QHI108" s="44"/>
      <c r="QHJ108" s="44"/>
      <c r="QHK108" s="44"/>
      <c r="QHL108" s="44"/>
      <c r="QHM108" s="44"/>
      <c r="QHN108" s="44"/>
      <c r="QHO108" s="44"/>
      <c r="QHP108" s="44"/>
      <c r="QHQ108" s="44"/>
      <c r="QHR108" s="44"/>
      <c r="QHS108" s="44"/>
      <c r="QHT108" s="44"/>
      <c r="QHU108" s="44"/>
      <c r="QHV108" s="44"/>
      <c r="QHW108" s="44"/>
      <c r="QHX108" s="44"/>
      <c r="QHY108" s="44"/>
      <c r="QHZ108" s="44"/>
      <c r="QIA108" s="44"/>
      <c r="QIB108" s="44"/>
      <c r="QIC108" s="44"/>
      <c r="QID108" s="44"/>
      <c r="QIE108" s="44"/>
      <c r="QIF108" s="44"/>
      <c r="QIG108" s="44"/>
      <c r="QIH108" s="44"/>
      <c r="QII108" s="44"/>
      <c r="QIJ108" s="44"/>
      <c r="QIK108" s="44"/>
      <c r="QIL108" s="44"/>
      <c r="QIM108" s="44"/>
      <c r="QIN108" s="44"/>
      <c r="QIO108" s="44"/>
      <c r="QIP108" s="44"/>
      <c r="QIQ108" s="44"/>
      <c r="QIR108" s="44"/>
      <c r="QIS108" s="44"/>
      <c r="QIT108" s="44"/>
      <c r="QIU108" s="44"/>
      <c r="QIV108" s="44"/>
      <c r="QIW108" s="44"/>
      <c r="QIX108" s="44"/>
      <c r="QIY108" s="44"/>
      <c r="QIZ108" s="44"/>
      <c r="QJA108" s="44"/>
      <c r="QJB108" s="44"/>
      <c r="QJC108" s="44"/>
      <c r="QJD108" s="44"/>
      <c r="QJE108" s="44"/>
      <c r="QJF108" s="44"/>
      <c r="QJG108" s="44"/>
      <c r="QJH108" s="44"/>
      <c r="QJI108" s="44"/>
      <c r="QJJ108" s="44"/>
      <c r="QJK108" s="44"/>
      <c r="QJL108" s="44"/>
      <c r="QJM108" s="44"/>
      <c r="QJN108" s="44"/>
      <c r="QJO108" s="44"/>
      <c r="QJP108" s="44"/>
      <c r="QJQ108" s="44"/>
      <c r="QJR108" s="44"/>
      <c r="QJS108" s="44"/>
      <c r="QJT108" s="44"/>
      <c r="QJU108" s="44"/>
      <c r="QJV108" s="44"/>
      <c r="QJW108" s="44"/>
      <c r="QJX108" s="44"/>
      <c r="QJY108" s="44"/>
      <c r="QJZ108" s="44"/>
      <c r="QKA108" s="44"/>
      <c r="QKB108" s="44"/>
      <c r="QKC108" s="44"/>
      <c r="QKD108" s="44"/>
      <c r="QKE108" s="44"/>
      <c r="QKF108" s="44"/>
      <c r="QKG108" s="44"/>
      <c r="QKH108" s="44"/>
      <c r="QKI108" s="44"/>
      <c r="QKJ108" s="44"/>
      <c r="QKK108" s="44"/>
      <c r="QKL108" s="44"/>
      <c r="QKM108" s="44"/>
      <c r="QKN108" s="44"/>
      <c r="QKO108" s="44"/>
      <c r="QKP108" s="44"/>
      <c r="QKQ108" s="44"/>
      <c r="QKR108" s="44"/>
      <c r="QKS108" s="44"/>
      <c r="QKT108" s="44"/>
      <c r="QKU108" s="44"/>
      <c r="QKV108" s="44"/>
      <c r="QKW108" s="44"/>
      <c r="QKX108" s="44"/>
      <c r="QKY108" s="44"/>
      <c r="QKZ108" s="44"/>
      <c r="QLA108" s="44"/>
      <c r="QLB108" s="44"/>
      <c r="QLC108" s="44"/>
      <c r="QLD108" s="44"/>
      <c r="QLE108" s="44"/>
      <c r="QLF108" s="44"/>
      <c r="QLG108" s="44"/>
      <c r="QLH108" s="44"/>
      <c r="QLI108" s="44"/>
      <c r="QLJ108" s="44"/>
      <c r="QLK108" s="44"/>
      <c r="QLL108" s="44"/>
      <c r="QLM108" s="44"/>
      <c r="QLN108" s="44"/>
      <c r="QLO108" s="44"/>
      <c r="QLP108" s="44"/>
      <c r="QLQ108" s="44"/>
      <c r="QLR108" s="44"/>
      <c r="QLS108" s="44"/>
      <c r="QLT108" s="44"/>
      <c r="QLU108" s="44"/>
      <c r="QLV108" s="44"/>
      <c r="QLW108" s="44"/>
      <c r="QLX108" s="44"/>
      <c r="QLY108" s="44"/>
      <c r="QLZ108" s="44"/>
      <c r="QMA108" s="44"/>
      <c r="QMB108" s="44"/>
      <c r="QMC108" s="44"/>
      <c r="QMD108" s="44"/>
      <c r="QME108" s="44"/>
      <c r="QMF108" s="44"/>
      <c r="QMG108" s="44"/>
      <c r="QMH108" s="44"/>
      <c r="QMI108" s="44"/>
      <c r="QMJ108" s="44"/>
      <c r="QMK108" s="44"/>
      <c r="QML108" s="44"/>
      <c r="QMM108" s="44"/>
      <c r="QMN108" s="44"/>
      <c r="QMO108" s="44"/>
      <c r="QMP108" s="44"/>
      <c r="QMQ108" s="44"/>
      <c r="QMR108" s="44"/>
      <c r="QMS108" s="44"/>
      <c r="QMT108" s="44"/>
      <c r="QMU108" s="44"/>
      <c r="QMV108" s="44"/>
      <c r="QMW108" s="44"/>
      <c r="QMX108" s="44"/>
      <c r="QMY108" s="44"/>
      <c r="QMZ108" s="44"/>
      <c r="QNA108" s="44"/>
      <c r="QNB108" s="44"/>
      <c r="QNC108" s="44"/>
      <c r="QND108" s="44"/>
      <c r="QNE108" s="44"/>
      <c r="QNF108" s="44"/>
      <c r="QNG108" s="44"/>
      <c r="QNH108" s="44"/>
      <c r="QNI108" s="44"/>
      <c r="QNJ108" s="44"/>
      <c r="QNK108" s="44"/>
      <c r="QNL108" s="44"/>
      <c r="QNM108" s="44"/>
      <c r="QNN108" s="44"/>
      <c r="QNO108" s="44"/>
      <c r="QNP108" s="44"/>
      <c r="QNQ108" s="44"/>
      <c r="QNR108" s="44"/>
      <c r="QNS108" s="44"/>
      <c r="QNT108" s="44"/>
      <c r="QNU108" s="44"/>
      <c r="QNV108" s="44"/>
      <c r="QNW108" s="44"/>
      <c r="QNX108" s="44"/>
      <c r="QNY108" s="44"/>
      <c r="QNZ108" s="44"/>
      <c r="QOA108" s="44"/>
      <c r="QOB108" s="44"/>
      <c r="QOC108" s="44"/>
      <c r="QOD108" s="44"/>
      <c r="QOE108" s="44"/>
      <c r="QOF108" s="44"/>
      <c r="QOG108" s="44"/>
      <c r="QOH108" s="44"/>
      <c r="QOI108" s="44"/>
      <c r="QOJ108" s="44"/>
      <c r="QOK108" s="44"/>
      <c r="QOL108" s="44"/>
      <c r="QOM108" s="44"/>
      <c r="QON108" s="44"/>
      <c r="QOO108" s="44"/>
      <c r="QOP108" s="44"/>
      <c r="QOQ108" s="44"/>
      <c r="QOR108" s="44"/>
      <c r="QOS108" s="44"/>
      <c r="QOT108" s="44"/>
      <c r="QOU108" s="44"/>
      <c r="QOV108" s="44"/>
      <c r="QOW108" s="44"/>
      <c r="QOX108" s="44"/>
      <c r="QOY108" s="44"/>
      <c r="QOZ108" s="44"/>
      <c r="QPA108" s="44"/>
      <c r="QPB108" s="44"/>
      <c r="QPC108" s="44"/>
      <c r="QPD108" s="44"/>
      <c r="QPE108" s="44"/>
      <c r="QPF108" s="44"/>
      <c r="QPG108" s="44"/>
      <c r="QPH108" s="44"/>
      <c r="QPI108" s="44"/>
      <c r="QPJ108" s="44"/>
      <c r="QPK108" s="44"/>
      <c r="QPL108" s="44"/>
      <c r="QPM108" s="44"/>
      <c r="QPN108" s="44"/>
      <c r="QPO108" s="44"/>
      <c r="QPP108" s="44"/>
      <c r="QPQ108" s="44"/>
      <c r="QPR108" s="44"/>
      <c r="QPS108" s="44"/>
      <c r="QPT108" s="44"/>
      <c r="QPU108" s="44"/>
      <c r="QPV108" s="44"/>
      <c r="QPW108" s="44"/>
      <c r="QPX108" s="44"/>
      <c r="QPY108" s="44"/>
      <c r="QPZ108" s="44"/>
      <c r="QQA108" s="44"/>
      <c r="QQB108" s="44"/>
      <c r="QQC108" s="44"/>
      <c r="QQD108" s="44"/>
      <c r="QQE108" s="44"/>
      <c r="QQF108" s="44"/>
      <c r="QQG108" s="44"/>
      <c r="QQH108" s="44"/>
      <c r="QQI108" s="44"/>
      <c r="QQJ108" s="44"/>
      <c r="QQK108" s="44"/>
      <c r="QQL108" s="44"/>
      <c r="QQM108" s="44"/>
      <c r="QQN108" s="44"/>
      <c r="QQO108" s="44"/>
      <c r="QQP108" s="44"/>
      <c r="QQQ108" s="44"/>
      <c r="QQR108" s="44"/>
      <c r="QQS108" s="44"/>
      <c r="QQT108" s="44"/>
      <c r="QQU108" s="44"/>
      <c r="QQV108" s="44"/>
      <c r="QQW108" s="44"/>
      <c r="QQX108" s="44"/>
      <c r="QQY108" s="44"/>
      <c r="QQZ108" s="44"/>
      <c r="QRA108" s="44"/>
      <c r="QRB108" s="44"/>
      <c r="QRC108" s="44"/>
      <c r="QRD108" s="44"/>
      <c r="QRE108" s="44"/>
      <c r="QRF108" s="44"/>
      <c r="QRG108" s="44"/>
      <c r="QRH108" s="44"/>
      <c r="QRI108" s="44"/>
      <c r="QRJ108" s="44"/>
      <c r="QRK108" s="44"/>
      <c r="QRL108" s="44"/>
      <c r="QRM108" s="44"/>
      <c r="QRN108" s="44"/>
      <c r="QRO108" s="44"/>
      <c r="QRP108" s="44"/>
      <c r="QRQ108" s="44"/>
      <c r="QRR108" s="44"/>
      <c r="QRS108" s="44"/>
      <c r="QRT108" s="44"/>
      <c r="QRU108" s="44"/>
      <c r="QRV108" s="44"/>
      <c r="QRW108" s="44"/>
      <c r="QRX108" s="44"/>
      <c r="QRY108" s="44"/>
      <c r="QRZ108" s="44"/>
      <c r="QSA108" s="44"/>
      <c r="QSB108" s="44"/>
      <c r="QSC108" s="44"/>
      <c r="QSD108" s="44"/>
      <c r="QSE108" s="44"/>
      <c r="QSF108" s="44"/>
      <c r="QSG108" s="44"/>
      <c r="QSH108" s="44"/>
      <c r="QSI108" s="44"/>
      <c r="QSJ108" s="44"/>
      <c r="QSK108" s="44"/>
      <c r="QSL108" s="44"/>
      <c r="QSM108" s="44"/>
      <c r="QSN108" s="44"/>
      <c r="QSO108" s="44"/>
      <c r="QSP108" s="44"/>
      <c r="QSQ108" s="44"/>
      <c r="QSR108" s="44"/>
      <c r="QSS108" s="44"/>
      <c r="QST108" s="44"/>
      <c r="QSU108" s="44"/>
      <c r="QSV108" s="44"/>
      <c r="QSW108" s="44"/>
      <c r="QSX108" s="44"/>
      <c r="QSY108" s="44"/>
      <c r="QSZ108" s="44"/>
      <c r="QTA108" s="44"/>
      <c r="QTB108" s="44"/>
      <c r="QTC108" s="44"/>
      <c r="QTD108" s="44"/>
      <c r="QTE108" s="44"/>
      <c r="QTF108" s="44"/>
      <c r="QTG108" s="44"/>
      <c r="QTH108" s="44"/>
      <c r="QTI108" s="44"/>
      <c r="QTJ108" s="44"/>
      <c r="QTK108" s="44"/>
      <c r="QTL108" s="44"/>
      <c r="QTM108" s="44"/>
      <c r="QTN108" s="44"/>
      <c r="QTO108" s="44"/>
      <c r="QTP108" s="44"/>
      <c r="QTQ108" s="44"/>
      <c r="QTR108" s="44"/>
      <c r="QTS108" s="44"/>
      <c r="QTT108" s="44"/>
      <c r="QTU108" s="44"/>
      <c r="QTV108" s="44"/>
      <c r="QTW108" s="44"/>
      <c r="QTX108" s="44"/>
      <c r="QTY108" s="44"/>
      <c r="QTZ108" s="44"/>
      <c r="QUA108" s="44"/>
      <c r="QUB108" s="44"/>
      <c r="QUC108" s="44"/>
      <c r="QUD108" s="44"/>
      <c r="QUE108" s="44"/>
      <c r="QUF108" s="44"/>
      <c r="QUG108" s="44"/>
      <c r="QUH108" s="44"/>
      <c r="QUI108" s="44"/>
      <c r="QUJ108" s="44"/>
      <c r="QUK108" s="44"/>
      <c r="QUL108" s="44"/>
      <c r="QUM108" s="44"/>
      <c r="QUN108" s="44"/>
      <c r="QUO108" s="44"/>
      <c r="QUP108" s="44"/>
      <c r="QUQ108" s="44"/>
      <c r="QUR108" s="44"/>
      <c r="QUS108" s="44"/>
      <c r="QUT108" s="44"/>
      <c r="QUU108" s="44"/>
      <c r="QUV108" s="44"/>
      <c r="QUW108" s="44"/>
      <c r="QUX108" s="44"/>
      <c r="QUY108" s="44"/>
      <c r="QUZ108" s="44"/>
      <c r="QVA108" s="44"/>
      <c r="QVB108" s="44"/>
      <c r="QVC108" s="44"/>
      <c r="QVD108" s="44"/>
      <c r="QVE108" s="44"/>
      <c r="QVF108" s="44"/>
      <c r="QVG108" s="44"/>
      <c r="QVH108" s="44"/>
      <c r="QVI108" s="44"/>
      <c r="QVJ108" s="44"/>
      <c r="QVK108" s="44"/>
      <c r="QVL108" s="44"/>
      <c r="QVM108" s="44"/>
      <c r="QVN108" s="44"/>
      <c r="QVO108" s="44"/>
      <c r="QVP108" s="44"/>
      <c r="QVQ108" s="44"/>
      <c r="QVR108" s="44"/>
      <c r="QVS108" s="44"/>
      <c r="QVT108" s="44"/>
      <c r="QVU108" s="44"/>
      <c r="QVV108" s="44"/>
      <c r="QVW108" s="44"/>
      <c r="QVX108" s="44"/>
      <c r="QVY108" s="44"/>
      <c r="QVZ108" s="44"/>
      <c r="QWA108" s="44"/>
      <c r="QWB108" s="44"/>
      <c r="QWC108" s="44"/>
      <c r="QWD108" s="44"/>
      <c r="QWE108" s="44"/>
      <c r="QWF108" s="44"/>
      <c r="QWG108" s="44"/>
      <c r="QWH108" s="44"/>
      <c r="QWI108" s="44"/>
      <c r="QWJ108" s="44"/>
      <c r="QWK108" s="44"/>
      <c r="QWL108" s="44"/>
      <c r="QWM108" s="44"/>
      <c r="QWN108" s="44"/>
      <c r="QWO108" s="44"/>
      <c r="QWP108" s="44"/>
      <c r="QWQ108" s="44"/>
      <c r="QWR108" s="44"/>
      <c r="QWS108" s="44"/>
      <c r="QWT108" s="44"/>
      <c r="QWU108" s="44"/>
      <c r="QWV108" s="44"/>
      <c r="QWW108" s="44"/>
      <c r="QWX108" s="44"/>
      <c r="QWY108" s="44"/>
      <c r="QWZ108" s="44"/>
      <c r="QXA108" s="44"/>
      <c r="QXB108" s="44"/>
      <c r="QXC108" s="44"/>
      <c r="QXD108" s="44"/>
      <c r="QXE108" s="44"/>
      <c r="QXF108" s="44"/>
      <c r="QXG108" s="44"/>
      <c r="QXH108" s="44"/>
      <c r="QXI108" s="44"/>
      <c r="QXJ108" s="44"/>
      <c r="QXK108" s="44"/>
      <c r="QXL108" s="44"/>
      <c r="QXM108" s="44"/>
      <c r="QXN108" s="44"/>
      <c r="QXO108" s="44"/>
      <c r="QXP108" s="44"/>
      <c r="QXQ108" s="44"/>
      <c r="QXR108" s="44"/>
      <c r="QXS108" s="44"/>
      <c r="QXT108" s="44"/>
      <c r="QXU108" s="44"/>
      <c r="QXV108" s="44"/>
      <c r="QXW108" s="44"/>
      <c r="QXX108" s="44"/>
      <c r="QXY108" s="44"/>
      <c r="QXZ108" s="44"/>
      <c r="QYA108" s="44"/>
      <c r="QYB108" s="44"/>
      <c r="QYC108" s="44"/>
      <c r="QYD108" s="44"/>
      <c r="QYE108" s="44"/>
      <c r="QYF108" s="44"/>
      <c r="QYG108" s="44"/>
      <c r="QYH108" s="44"/>
      <c r="QYI108" s="44"/>
      <c r="QYJ108" s="44"/>
      <c r="QYK108" s="44"/>
      <c r="QYL108" s="44"/>
      <c r="QYM108" s="44"/>
      <c r="QYN108" s="44"/>
      <c r="QYO108" s="44"/>
      <c r="QYP108" s="44"/>
      <c r="QYQ108" s="44"/>
      <c r="QYR108" s="44"/>
      <c r="QYS108" s="44"/>
      <c r="QYT108" s="44"/>
      <c r="QYU108" s="44"/>
      <c r="QYV108" s="44"/>
      <c r="QYW108" s="44"/>
      <c r="QYX108" s="44"/>
      <c r="QYY108" s="44"/>
      <c r="QYZ108" s="44"/>
      <c r="QZA108" s="44"/>
      <c r="QZB108" s="44"/>
      <c r="QZC108" s="44"/>
      <c r="QZD108" s="44"/>
      <c r="QZE108" s="44"/>
      <c r="QZF108" s="44"/>
      <c r="QZG108" s="44"/>
      <c r="QZH108" s="44"/>
      <c r="QZI108" s="44"/>
      <c r="QZJ108" s="44"/>
      <c r="QZK108" s="44"/>
      <c r="QZL108" s="44"/>
      <c r="QZM108" s="44"/>
      <c r="QZN108" s="44"/>
      <c r="QZO108" s="44"/>
      <c r="QZP108" s="44"/>
      <c r="QZQ108" s="44"/>
      <c r="QZR108" s="44"/>
      <c r="QZS108" s="44"/>
      <c r="QZT108" s="44"/>
      <c r="QZU108" s="44"/>
      <c r="QZV108" s="44"/>
      <c r="QZW108" s="44"/>
      <c r="QZX108" s="44"/>
      <c r="QZY108" s="44"/>
      <c r="QZZ108" s="44"/>
      <c r="RAA108" s="44"/>
      <c r="RAB108" s="44"/>
      <c r="RAC108" s="44"/>
      <c r="RAD108" s="44"/>
      <c r="RAE108" s="44"/>
      <c r="RAF108" s="44"/>
      <c r="RAG108" s="44"/>
      <c r="RAH108" s="44"/>
      <c r="RAI108" s="44"/>
      <c r="RAJ108" s="44"/>
      <c r="RAK108" s="44"/>
      <c r="RAL108" s="44"/>
      <c r="RAM108" s="44"/>
      <c r="RAN108" s="44"/>
      <c r="RAO108" s="44"/>
      <c r="RAP108" s="44"/>
      <c r="RAQ108" s="44"/>
      <c r="RAR108" s="44"/>
      <c r="RAS108" s="44"/>
      <c r="RAT108" s="44"/>
      <c r="RAU108" s="44"/>
      <c r="RAV108" s="44"/>
      <c r="RAW108" s="44"/>
      <c r="RAX108" s="44"/>
      <c r="RAY108" s="44"/>
      <c r="RAZ108" s="44"/>
      <c r="RBA108" s="44"/>
      <c r="RBB108" s="44"/>
      <c r="RBC108" s="44"/>
      <c r="RBD108" s="44"/>
      <c r="RBE108" s="44"/>
      <c r="RBF108" s="44"/>
      <c r="RBG108" s="44"/>
      <c r="RBH108" s="44"/>
      <c r="RBI108" s="44"/>
      <c r="RBJ108" s="44"/>
      <c r="RBK108" s="44"/>
      <c r="RBL108" s="44"/>
      <c r="RBM108" s="44"/>
      <c r="RBN108" s="44"/>
      <c r="RBO108" s="44"/>
      <c r="RBP108" s="44"/>
      <c r="RBQ108" s="44"/>
      <c r="RBR108" s="44"/>
      <c r="RBS108" s="44"/>
      <c r="RBT108" s="44"/>
      <c r="RBU108" s="44"/>
      <c r="RBV108" s="44"/>
      <c r="RBW108" s="44"/>
      <c r="RBX108" s="44"/>
      <c r="RBY108" s="44"/>
      <c r="RBZ108" s="44"/>
      <c r="RCA108" s="44"/>
      <c r="RCB108" s="44"/>
      <c r="RCC108" s="44"/>
      <c r="RCD108" s="44"/>
      <c r="RCE108" s="44"/>
      <c r="RCF108" s="44"/>
      <c r="RCG108" s="44"/>
      <c r="RCH108" s="44"/>
      <c r="RCI108" s="44"/>
      <c r="RCJ108" s="44"/>
      <c r="RCK108" s="44"/>
      <c r="RCL108" s="44"/>
      <c r="RCM108" s="44"/>
      <c r="RCN108" s="44"/>
      <c r="RCO108" s="44"/>
      <c r="RCP108" s="44"/>
      <c r="RCQ108" s="44"/>
      <c r="RCR108" s="44"/>
      <c r="RCS108" s="44"/>
      <c r="RCT108" s="44"/>
      <c r="RCU108" s="44"/>
      <c r="RCV108" s="44"/>
      <c r="RCW108" s="44"/>
      <c r="RCX108" s="44"/>
      <c r="RCY108" s="44"/>
      <c r="RCZ108" s="44"/>
      <c r="RDA108" s="44"/>
      <c r="RDB108" s="44"/>
      <c r="RDC108" s="44"/>
      <c r="RDD108" s="44"/>
      <c r="RDE108" s="44"/>
      <c r="RDF108" s="44"/>
      <c r="RDG108" s="44"/>
      <c r="RDH108" s="44"/>
      <c r="RDI108" s="44"/>
      <c r="RDJ108" s="44"/>
      <c r="RDK108" s="44"/>
      <c r="RDL108" s="44"/>
      <c r="RDM108" s="44"/>
      <c r="RDN108" s="44"/>
      <c r="RDO108" s="44"/>
      <c r="RDP108" s="44"/>
      <c r="RDQ108" s="44"/>
      <c r="RDR108" s="44"/>
      <c r="RDS108" s="44"/>
      <c r="RDT108" s="44"/>
      <c r="RDU108" s="44"/>
      <c r="RDV108" s="44"/>
      <c r="RDW108" s="44"/>
      <c r="RDX108" s="44"/>
      <c r="RDY108" s="44"/>
      <c r="RDZ108" s="44"/>
      <c r="REA108" s="44"/>
      <c r="REB108" s="44"/>
      <c r="REC108" s="44"/>
      <c r="RED108" s="44"/>
      <c r="REE108" s="44"/>
      <c r="REF108" s="44"/>
      <c r="REG108" s="44"/>
      <c r="REH108" s="44"/>
      <c r="REI108" s="44"/>
      <c r="REJ108" s="44"/>
      <c r="REK108" s="44"/>
      <c r="REL108" s="44"/>
      <c r="REM108" s="44"/>
      <c r="REN108" s="44"/>
      <c r="REO108" s="44"/>
      <c r="REP108" s="44"/>
      <c r="REQ108" s="44"/>
      <c r="RER108" s="44"/>
      <c r="RES108" s="44"/>
      <c r="RET108" s="44"/>
      <c r="REU108" s="44"/>
      <c r="REV108" s="44"/>
      <c r="REW108" s="44"/>
      <c r="REX108" s="44"/>
      <c r="REY108" s="44"/>
      <c r="REZ108" s="44"/>
      <c r="RFA108" s="44"/>
      <c r="RFB108" s="44"/>
      <c r="RFC108" s="44"/>
      <c r="RFD108" s="44"/>
      <c r="RFE108" s="44"/>
      <c r="RFF108" s="44"/>
      <c r="RFG108" s="44"/>
      <c r="RFH108" s="44"/>
      <c r="RFI108" s="44"/>
      <c r="RFJ108" s="44"/>
      <c r="RFK108" s="44"/>
      <c r="RFL108" s="44"/>
      <c r="RFM108" s="44"/>
      <c r="RFN108" s="44"/>
      <c r="RFO108" s="44"/>
      <c r="RFP108" s="44"/>
      <c r="RFQ108" s="44"/>
      <c r="RFR108" s="44"/>
      <c r="RFS108" s="44"/>
      <c r="RFT108" s="44"/>
      <c r="RFU108" s="44"/>
      <c r="RFV108" s="44"/>
      <c r="RFW108" s="44"/>
      <c r="RFX108" s="44"/>
      <c r="RFY108" s="44"/>
      <c r="RFZ108" s="44"/>
      <c r="RGA108" s="44"/>
      <c r="RGB108" s="44"/>
      <c r="RGC108" s="44"/>
      <c r="RGD108" s="44"/>
      <c r="RGE108" s="44"/>
      <c r="RGF108" s="44"/>
      <c r="RGG108" s="44"/>
      <c r="RGH108" s="44"/>
      <c r="RGI108" s="44"/>
      <c r="RGJ108" s="44"/>
      <c r="RGK108" s="44"/>
      <c r="RGL108" s="44"/>
      <c r="RGM108" s="44"/>
      <c r="RGN108" s="44"/>
      <c r="RGO108" s="44"/>
      <c r="RGP108" s="44"/>
      <c r="RGQ108" s="44"/>
      <c r="RGR108" s="44"/>
      <c r="RGS108" s="44"/>
      <c r="RGT108" s="44"/>
      <c r="RGU108" s="44"/>
      <c r="RGV108" s="44"/>
      <c r="RGW108" s="44"/>
      <c r="RGX108" s="44"/>
      <c r="RGY108" s="44"/>
      <c r="RGZ108" s="44"/>
      <c r="RHA108" s="44"/>
      <c r="RHB108" s="44"/>
      <c r="RHC108" s="44"/>
      <c r="RHD108" s="44"/>
      <c r="RHE108" s="44"/>
      <c r="RHF108" s="44"/>
      <c r="RHG108" s="44"/>
      <c r="RHH108" s="44"/>
      <c r="RHI108" s="44"/>
      <c r="RHJ108" s="44"/>
      <c r="RHK108" s="44"/>
      <c r="RHL108" s="44"/>
      <c r="RHM108" s="44"/>
      <c r="RHN108" s="44"/>
      <c r="RHO108" s="44"/>
      <c r="RHP108" s="44"/>
      <c r="RHQ108" s="44"/>
      <c r="RHR108" s="44"/>
      <c r="RHS108" s="44"/>
      <c r="RHT108" s="44"/>
      <c r="RHU108" s="44"/>
      <c r="RHV108" s="44"/>
      <c r="RHW108" s="44"/>
      <c r="RHX108" s="44"/>
      <c r="RHY108" s="44"/>
      <c r="RHZ108" s="44"/>
      <c r="RIA108" s="44"/>
      <c r="RIB108" s="44"/>
      <c r="RIC108" s="44"/>
      <c r="RID108" s="44"/>
      <c r="RIE108" s="44"/>
      <c r="RIF108" s="44"/>
      <c r="RIG108" s="44"/>
      <c r="RIH108" s="44"/>
      <c r="RII108" s="44"/>
      <c r="RIJ108" s="44"/>
      <c r="RIK108" s="44"/>
      <c r="RIL108" s="44"/>
      <c r="RIM108" s="44"/>
      <c r="RIN108" s="44"/>
      <c r="RIO108" s="44"/>
      <c r="RIP108" s="44"/>
      <c r="RIQ108" s="44"/>
      <c r="RIR108" s="44"/>
      <c r="RIS108" s="44"/>
      <c r="RIT108" s="44"/>
      <c r="RIU108" s="44"/>
      <c r="RIV108" s="44"/>
      <c r="RIW108" s="44"/>
      <c r="RIX108" s="44"/>
      <c r="RIY108" s="44"/>
      <c r="RIZ108" s="44"/>
      <c r="RJA108" s="44"/>
      <c r="RJB108" s="44"/>
      <c r="RJC108" s="44"/>
      <c r="RJD108" s="44"/>
      <c r="RJE108" s="44"/>
      <c r="RJF108" s="44"/>
      <c r="RJG108" s="44"/>
      <c r="RJH108" s="44"/>
      <c r="RJI108" s="44"/>
      <c r="RJJ108" s="44"/>
      <c r="RJK108" s="44"/>
      <c r="RJL108" s="44"/>
      <c r="RJM108" s="44"/>
      <c r="RJN108" s="44"/>
      <c r="RJO108" s="44"/>
      <c r="RJP108" s="44"/>
      <c r="RJQ108" s="44"/>
      <c r="RJR108" s="44"/>
      <c r="RJS108" s="44"/>
      <c r="RJT108" s="44"/>
      <c r="RJU108" s="44"/>
      <c r="RJV108" s="44"/>
      <c r="RJW108" s="44"/>
      <c r="RJX108" s="44"/>
      <c r="RJY108" s="44"/>
      <c r="RJZ108" s="44"/>
      <c r="RKA108" s="44"/>
      <c r="RKB108" s="44"/>
      <c r="RKC108" s="44"/>
      <c r="RKD108" s="44"/>
      <c r="RKE108" s="44"/>
      <c r="RKF108" s="44"/>
      <c r="RKG108" s="44"/>
      <c r="RKH108" s="44"/>
      <c r="RKI108" s="44"/>
      <c r="RKJ108" s="44"/>
      <c r="RKK108" s="44"/>
      <c r="RKL108" s="44"/>
      <c r="RKM108" s="44"/>
      <c r="RKN108" s="44"/>
      <c r="RKO108" s="44"/>
      <c r="RKP108" s="44"/>
      <c r="RKQ108" s="44"/>
      <c r="RKR108" s="44"/>
      <c r="RKS108" s="44"/>
      <c r="RKT108" s="44"/>
      <c r="RKU108" s="44"/>
      <c r="RKV108" s="44"/>
      <c r="RKW108" s="44"/>
      <c r="RKX108" s="44"/>
      <c r="RKY108" s="44"/>
      <c r="RKZ108" s="44"/>
      <c r="RLA108" s="44"/>
      <c r="RLB108" s="44"/>
      <c r="RLC108" s="44"/>
      <c r="RLD108" s="44"/>
      <c r="RLE108" s="44"/>
      <c r="RLF108" s="44"/>
      <c r="RLG108" s="44"/>
      <c r="RLH108" s="44"/>
      <c r="RLI108" s="44"/>
      <c r="RLJ108" s="44"/>
      <c r="RLK108" s="44"/>
      <c r="RLL108" s="44"/>
      <c r="RLM108" s="44"/>
      <c r="RLN108" s="44"/>
      <c r="RLO108" s="44"/>
      <c r="RLP108" s="44"/>
      <c r="RLQ108" s="44"/>
      <c r="RLR108" s="44"/>
      <c r="RLS108" s="44"/>
      <c r="RLT108" s="44"/>
      <c r="RLU108" s="44"/>
      <c r="RLV108" s="44"/>
      <c r="RLW108" s="44"/>
      <c r="RLX108" s="44"/>
      <c r="RLY108" s="44"/>
      <c r="RLZ108" s="44"/>
      <c r="RMA108" s="44"/>
      <c r="RMB108" s="44"/>
      <c r="RMC108" s="44"/>
      <c r="RMD108" s="44"/>
      <c r="RME108" s="44"/>
      <c r="RMF108" s="44"/>
      <c r="RMG108" s="44"/>
      <c r="RMH108" s="44"/>
      <c r="RMI108" s="44"/>
      <c r="RMJ108" s="44"/>
      <c r="RMK108" s="44"/>
      <c r="RML108" s="44"/>
      <c r="RMM108" s="44"/>
      <c r="RMN108" s="44"/>
      <c r="RMO108" s="44"/>
      <c r="RMP108" s="44"/>
      <c r="RMQ108" s="44"/>
      <c r="RMR108" s="44"/>
      <c r="RMS108" s="44"/>
      <c r="RMT108" s="44"/>
      <c r="RMU108" s="44"/>
      <c r="RMV108" s="44"/>
      <c r="RMW108" s="44"/>
      <c r="RMX108" s="44"/>
      <c r="RMY108" s="44"/>
      <c r="RMZ108" s="44"/>
      <c r="RNA108" s="44"/>
      <c r="RNB108" s="44"/>
      <c r="RNC108" s="44"/>
      <c r="RND108" s="44"/>
      <c r="RNE108" s="44"/>
      <c r="RNF108" s="44"/>
      <c r="RNG108" s="44"/>
      <c r="RNH108" s="44"/>
      <c r="RNI108" s="44"/>
      <c r="RNJ108" s="44"/>
      <c r="RNK108" s="44"/>
      <c r="RNL108" s="44"/>
      <c r="RNM108" s="44"/>
      <c r="RNN108" s="44"/>
      <c r="RNO108" s="44"/>
      <c r="RNP108" s="44"/>
      <c r="RNQ108" s="44"/>
      <c r="RNR108" s="44"/>
      <c r="RNS108" s="44"/>
      <c r="RNT108" s="44"/>
      <c r="RNU108" s="44"/>
      <c r="RNV108" s="44"/>
      <c r="RNW108" s="44"/>
      <c r="RNX108" s="44"/>
      <c r="RNY108" s="44"/>
      <c r="RNZ108" s="44"/>
      <c r="ROA108" s="44"/>
      <c r="ROB108" s="44"/>
      <c r="ROC108" s="44"/>
      <c r="ROD108" s="44"/>
      <c r="ROE108" s="44"/>
      <c r="ROF108" s="44"/>
      <c r="ROG108" s="44"/>
      <c r="ROH108" s="44"/>
      <c r="ROI108" s="44"/>
      <c r="ROJ108" s="44"/>
      <c r="ROK108" s="44"/>
      <c r="ROL108" s="44"/>
      <c r="ROM108" s="44"/>
      <c r="RON108" s="44"/>
      <c r="ROO108" s="44"/>
      <c r="ROP108" s="44"/>
      <c r="ROQ108" s="44"/>
      <c r="ROR108" s="44"/>
      <c r="ROS108" s="44"/>
      <c r="ROT108" s="44"/>
      <c r="ROU108" s="44"/>
      <c r="ROV108" s="44"/>
      <c r="ROW108" s="44"/>
      <c r="ROX108" s="44"/>
      <c r="ROY108" s="44"/>
      <c r="ROZ108" s="44"/>
      <c r="RPA108" s="44"/>
      <c r="RPB108" s="44"/>
      <c r="RPC108" s="44"/>
      <c r="RPD108" s="44"/>
      <c r="RPE108" s="44"/>
      <c r="RPF108" s="44"/>
      <c r="RPG108" s="44"/>
      <c r="RPH108" s="44"/>
      <c r="RPI108" s="44"/>
      <c r="RPJ108" s="44"/>
      <c r="RPK108" s="44"/>
      <c r="RPL108" s="44"/>
      <c r="RPM108" s="44"/>
      <c r="RPN108" s="44"/>
      <c r="RPO108" s="44"/>
      <c r="RPP108" s="44"/>
      <c r="RPQ108" s="44"/>
      <c r="RPR108" s="44"/>
      <c r="RPS108" s="44"/>
      <c r="RPT108" s="44"/>
      <c r="RPU108" s="44"/>
      <c r="RPV108" s="44"/>
      <c r="RPW108" s="44"/>
      <c r="RPX108" s="44"/>
      <c r="RPY108" s="44"/>
      <c r="RPZ108" s="44"/>
      <c r="RQA108" s="44"/>
      <c r="RQB108" s="44"/>
      <c r="RQC108" s="44"/>
      <c r="RQD108" s="44"/>
      <c r="RQE108" s="44"/>
      <c r="RQF108" s="44"/>
      <c r="RQG108" s="44"/>
      <c r="RQH108" s="44"/>
      <c r="RQI108" s="44"/>
      <c r="RQJ108" s="44"/>
      <c r="RQK108" s="44"/>
      <c r="RQL108" s="44"/>
      <c r="RQM108" s="44"/>
      <c r="RQN108" s="44"/>
      <c r="RQO108" s="44"/>
      <c r="RQP108" s="44"/>
      <c r="RQQ108" s="44"/>
      <c r="RQR108" s="44"/>
      <c r="RQS108" s="44"/>
      <c r="RQT108" s="44"/>
      <c r="RQU108" s="44"/>
      <c r="RQV108" s="44"/>
      <c r="RQW108" s="44"/>
      <c r="RQX108" s="44"/>
      <c r="RQY108" s="44"/>
      <c r="RQZ108" s="44"/>
      <c r="RRA108" s="44"/>
      <c r="RRB108" s="44"/>
      <c r="RRC108" s="44"/>
      <c r="RRD108" s="44"/>
      <c r="RRE108" s="44"/>
      <c r="RRF108" s="44"/>
      <c r="RRG108" s="44"/>
      <c r="RRH108" s="44"/>
      <c r="RRI108" s="44"/>
      <c r="RRJ108" s="44"/>
      <c r="RRK108" s="44"/>
      <c r="RRL108" s="44"/>
      <c r="RRM108" s="44"/>
      <c r="RRN108" s="44"/>
      <c r="RRO108" s="44"/>
      <c r="RRP108" s="44"/>
      <c r="RRQ108" s="44"/>
      <c r="RRR108" s="44"/>
      <c r="RRS108" s="44"/>
      <c r="RRT108" s="44"/>
      <c r="RRU108" s="44"/>
      <c r="RRV108" s="44"/>
      <c r="RRW108" s="44"/>
      <c r="RRX108" s="44"/>
      <c r="RRY108" s="44"/>
      <c r="RRZ108" s="44"/>
      <c r="RSA108" s="44"/>
      <c r="RSB108" s="44"/>
      <c r="RSC108" s="44"/>
      <c r="RSD108" s="44"/>
      <c r="RSE108" s="44"/>
      <c r="RSF108" s="44"/>
      <c r="RSG108" s="44"/>
      <c r="RSH108" s="44"/>
      <c r="RSI108" s="44"/>
      <c r="RSJ108" s="44"/>
      <c r="RSK108" s="44"/>
      <c r="RSL108" s="44"/>
      <c r="RSM108" s="44"/>
      <c r="RSN108" s="44"/>
      <c r="RSO108" s="44"/>
      <c r="RSP108" s="44"/>
      <c r="RSQ108" s="44"/>
      <c r="RSR108" s="44"/>
      <c r="RSS108" s="44"/>
      <c r="RST108" s="44"/>
      <c r="RSU108" s="44"/>
      <c r="RSV108" s="44"/>
      <c r="RSW108" s="44"/>
      <c r="RSX108" s="44"/>
      <c r="RSY108" s="44"/>
      <c r="RSZ108" s="44"/>
      <c r="RTA108" s="44"/>
      <c r="RTB108" s="44"/>
      <c r="RTC108" s="44"/>
      <c r="RTD108" s="44"/>
      <c r="RTE108" s="44"/>
      <c r="RTF108" s="44"/>
      <c r="RTG108" s="44"/>
      <c r="RTH108" s="44"/>
      <c r="RTI108" s="44"/>
      <c r="RTJ108" s="44"/>
      <c r="RTK108" s="44"/>
      <c r="RTL108" s="44"/>
      <c r="RTM108" s="44"/>
      <c r="RTN108" s="44"/>
      <c r="RTO108" s="44"/>
      <c r="RTP108" s="44"/>
      <c r="RTQ108" s="44"/>
      <c r="RTR108" s="44"/>
      <c r="RTS108" s="44"/>
      <c r="RTT108" s="44"/>
      <c r="RTU108" s="44"/>
      <c r="RTV108" s="44"/>
      <c r="RTW108" s="44"/>
      <c r="RTX108" s="44"/>
      <c r="RTY108" s="44"/>
      <c r="RTZ108" s="44"/>
      <c r="RUA108" s="44"/>
      <c r="RUB108" s="44"/>
      <c r="RUC108" s="44"/>
      <c r="RUD108" s="44"/>
      <c r="RUE108" s="44"/>
      <c r="RUF108" s="44"/>
      <c r="RUG108" s="44"/>
      <c r="RUH108" s="44"/>
      <c r="RUI108" s="44"/>
      <c r="RUJ108" s="44"/>
      <c r="RUK108" s="44"/>
      <c r="RUL108" s="44"/>
      <c r="RUM108" s="44"/>
      <c r="RUN108" s="44"/>
      <c r="RUO108" s="44"/>
      <c r="RUP108" s="44"/>
      <c r="RUQ108" s="44"/>
      <c r="RUR108" s="44"/>
      <c r="RUS108" s="44"/>
      <c r="RUT108" s="44"/>
      <c r="RUU108" s="44"/>
      <c r="RUV108" s="44"/>
      <c r="RUW108" s="44"/>
      <c r="RUX108" s="44"/>
      <c r="RUY108" s="44"/>
      <c r="RUZ108" s="44"/>
      <c r="RVA108" s="44"/>
      <c r="RVB108" s="44"/>
      <c r="RVC108" s="44"/>
      <c r="RVD108" s="44"/>
      <c r="RVE108" s="44"/>
      <c r="RVF108" s="44"/>
      <c r="RVG108" s="44"/>
      <c r="RVH108" s="44"/>
      <c r="RVI108" s="44"/>
      <c r="RVJ108" s="44"/>
      <c r="RVK108" s="44"/>
      <c r="RVL108" s="44"/>
      <c r="RVM108" s="44"/>
      <c r="RVN108" s="44"/>
      <c r="RVO108" s="44"/>
      <c r="RVP108" s="44"/>
      <c r="RVQ108" s="44"/>
      <c r="RVR108" s="44"/>
      <c r="RVS108" s="44"/>
      <c r="RVT108" s="44"/>
      <c r="RVU108" s="44"/>
      <c r="RVV108" s="44"/>
      <c r="RVW108" s="44"/>
      <c r="RVX108" s="44"/>
      <c r="RVY108" s="44"/>
      <c r="RVZ108" s="44"/>
      <c r="RWA108" s="44"/>
      <c r="RWB108" s="44"/>
      <c r="RWC108" s="44"/>
      <c r="RWD108" s="44"/>
      <c r="RWE108" s="44"/>
      <c r="RWF108" s="44"/>
      <c r="RWG108" s="44"/>
      <c r="RWH108" s="44"/>
      <c r="RWI108" s="44"/>
      <c r="RWJ108" s="44"/>
      <c r="RWK108" s="44"/>
      <c r="RWL108" s="44"/>
      <c r="RWM108" s="44"/>
      <c r="RWN108" s="44"/>
      <c r="RWO108" s="44"/>
      <c r="RWP108" s="44"/>
      <c r="RWQ108" s="44"/>
      <c r="RWR108" s="44"/>
      <c r="RWS108" s="44"/>
      <c r="RWT108" s="44"/>
      <c r="RWU108" s="44"/>
      <c r="RWV108" s="44"/>
      <c r="RWW108" s="44"/>
      <c r="RWX108" s="44"/>
      <c r="RWY108" s="44"/>
      <c r="RWZ108" s="44"/>
      <c r="RXA108" s="44"/>
      <c r="RXB108" s="44"/>
      <c r="RXC108" s="44"/>
      <c r="RXD108" s="44"/>
      <c r="RXE108" s="44"/>
      <c r="RXF108" s="44"/>
      <c r="RXG108" s="44"/>
      <c r="RXH108" s="44"/>
      <c r="RXI108" s="44"/>
      <c r="RXJ108" s="44"/>
      <c r="RXK108" s="44"/>
      <c r="RXL108" s="44"/>
      <c r="RXM108" s="44"/>
      <c r="RXN108" s="44"/>
      <c r="RXO108" s="44"/>
      <c r="RXP108" s="44"/>
      <c r="RXQ108" s="44"/>
      <c r="RXR108" s="44"/>
      <c r="RXS108" s="44"/>
      <c r="RXT108" s="44"/>
      <c r="RXU108" s="44"/>
      <c r="RXV108" s="44"/>
      <c r="RXW108" s="44"/>
      <c r="RXX108" s="44"/>
      <c r="RXY108" s="44"/>
      <c r="RXZ108" s="44"/>
      <c r="RYA108" s="44"/>
      <c r="RYB108" s="44"/>
      <c r="RYC108" s="44"/>
      <c r="RYD108" s="44"/>
      <c r="RYE108" s="44"/>
      <c r="RYF108" s="44"/>
      <c r="RYG108" s="44"/>
      <c r="RYH108" s="44"/>
      <c r="RYI108" s="44"/>
      <c r="RYJ108" s="44"/>
      <c r="RYK108" s="44"/>
      <c r="RYL108" s="44"/>
      <c r="RYM108" s="44"/>
      <c r="RYN108" s="44"/>
      <c r="RYO108" s="44"/>
      <c r="RYP108" s="44"/>
      <c r="RYQ108" s="44"/>
      <c r="RYR108" s="44"/>
      <c r="RYS108" s="44"/>
      <c r="RYT108" s="44"/>
      <c r="RYU108" s="44"/>
      <c r="RYV108" s="44"/>
      <c r="RYW108" s="44"/>
      <c r="RYX108" s="44"/>
      <c r="RYY108" s="44"/>
      <c r="RYZ108" s="44"/>
      <c r="RZA108" s="44"/>
      <c r="RZB108" s="44"/>
      <c r="RZC108" s="44"/>
      <c r="RZD108" s="44"/>
      <c r="RZE108" s="44"/>
      <c r="RZF108" s="44"/>
      <c r="RZG108" s="44"/>
      <c r="RZH108" s="44"/>
      <c r="RZI108" s="44"/>
      <c r="RZJ108" s="44"/>
      <c r="RZK108" s="44"/>
      <c r="RZL108" s="44"/>
      <c r="RZM108" s="44"/>
      <c r="RZN108" s="44"/>
      <c r="RZO108" s="44"/>
      <c r="RZP108" s="44"/>
      <c r="RZQ108" s="44"/>
      <c r="RZR108" s="44"/>
      <c r="RZS108" s="44"/>
      <c r="RZT108" s="44"/>
      <c r="RZU108" s="44"/>
      <c r="RZV108" s="44"/>
      <c r="RZW108" s="44"/>
      <c r="RZX108" s="44"/>
      <c r="RZY108" s="44"/>
      <c r="RZZ108" s="44"/>
      <c r="SAA108" s="44"/>
      <c r="SAB108" s="44"/>
      <c r="SAC108" s="44"/>
      <c r="SAD108" s="44"/>
      <c r="SAE108" s="44"/>
      <c r="SAF108" s="44"/>
      <c r="SAG108" s="44"/>
      <c r="SAH108" s="44"/>
      <c r="SAI108" s="44"/>
      <c r="SAJ108" s="44"/>
      <c r="SAK108" s="44"/>
      <c r="SAL108" s="44"/>
      <c r="SAM108" s="44"/>
      <c r="SAN108" s="44"/>
      <c r="SAO108" s="44"/>
      <c r="SAP108" s="44"/>
      <c r="SAQ108" s="44"/>
      <c r="SAR108" s="44"/>
      <c r="SAS108" s="44"/>
      <c r="SAT108" s="44"/>
      <c r="SAU108" s="44"/>
      <c r="SAV108" s="44"/>
      <c r="SAW108" s="44"/>
      <c r="SAX108" s="44"/>
      <c r="SAY108" s="44"/>
      <c r="SAZ108" s="44"/>
      <c r="SBA108" s="44"/>
      <c r="SBB108" s="44"/>
      <c r="SBC108" s="44"/>
      <c r="SBD108" s="44"/>
      <c r="SBE108" s="44"/>
      <c r="SBF108" s="44"/>
      <c r="SBG108" s="44"/>
      <c r="SBH108" s="44"/>
      <c r="SBI108" s="44"/>
      <c r="SBJ108" s="44"/>
      <c r="SBK108" s="44"/>
      <c r="SBL108" s="44"/>
      <c r="SBM108" s="44"/>
      <c r="SBN108" s="44"/>
      <c r="SBO108" s="44"/>
      <c r="SBP108" s="44"/>
      <c r="SBQ108" s="44"/>
      <c r="SBR108" s="44"/>
      <c r="SBS108" s="44"/>
      <c r="SBT108" s="44"/>
      <c r="SBU108" s="44"/>
      <c r="SBV108" s="44"/>
      <c r="SBW108" s="44"/>
      <c r="SBX108" s="44"/>
      <c r="SBY108" s="44"/>
      <c r="SBZ108" s="44"/>
      <c r="SCA108" s="44"/>
      <c r="SCB108" s="44"/>
      <c r="SCC108" s="44"/>
      <c r="SCD108" s="44"/>
      <c r="SCE108" s="44"/>
      <c r="SCF108" s="44"/>
      <c r="SCG108" s="44"/>
      <c r="SCH108" s="44"/>
      <c r="SCI108" s="44"/>
      <c r="SCJ108" s="44"/>
      <c r="SCK108" s="44"/>
      <c r="SCL108" s="44"/>
      <c r="SCM108" s="44"/>
      <c r="SCN108" s="44"/>
      <c r="SCO108" s="44"/>
      <c r="SCP108" s="44"/>
      <c r="SCQ108" s="44"/>
      <c r="SCR108" s="44"/>
      <c r="SCS108" s="44"/>
      <c r="SCT108" s="44"/>
      <c r="SCU108" s="44"/>
      <c r="SCV108" s="44"/>
      <c r="SCW108" s="44"/>
      <c r="SCX108" s="44"/>
      <c r="SCY108" s="44"/>
      <c r="SCZ108" s="44"/>
      <c r="SDA108" s="44"/>
      <c r="SDB108" s="44"/>
      <c r="SDC108" s="44"/>
      <c r="SDD108" s="44"/>
      <c r="SDE108" s="44"/>
      <c r="SDF108" s="44"/>
      <c r="SDG108" s="44"/>
      <c r="SDH108" s="44"/>
      <c r="SDI108" s="44"/>
      <c r="SDJ108" s="44"/>
      <c r="SDK108" s="44"/>
      <c r="SDL108" s="44"/>
      <c r="SDM108" s="44"/>
      <c r="SDN108" s="44"/>
      <c r="SDO108" s="44"/>
      <c r="SDP108" s="44"/>
      <c r="SDQ108" s="44"/>
      <c r="SDR108" s="44"/>
      <c r="SDS108" s="44"/>
      <c r="SDT108" s="44"/>
      <c r="SDU108" s="44"/>
      <c r="SDV108" s="44"/>
      <c r="SDW108" s="44"/>
      <c r="SDX108" s="44"/>
      <c r="SDY108" s="44"/>
      <c r="SDZ108" s="44"/>
      <c r="SEA108" s="44"/>
      <c r="SEB108" s="44"/>
      <c r="SEC108" s="44"/>
      <c r="SED108" s="44"/>
      <c r="SEE108" s="44"/>
      <c r="SEF108" s="44"/>
      <c r="SEG108" s="44"/>
      <c r="SEH108" s="44"/>
      <c r="SEI108" s="44"/>
      <c r="SEJ108" s="44"/>
      <c r="SEK108" s="44"/>
      <c r="SEL108" s="44"/>
      <c r="SEM108" s="44"/>
      <c r="SEN108" s="44"/>
      <c r="SEO108" s="44"/>
      <c r="SEP108" s="44"/>
      <c r="SEQ108" s="44"/>
      <c r="SER108" s="44"/>
      <c r="SES108" s="44"/>
      <c r="SET108" s="44"/>
      <c r="SEU108" s="44"/>
      <c r="SEV108" s="44"/>
      <c r="SEW108" s="44"/>
      <c r="SEX108" s="44"/>
      <c r="SEY108" s="44"/>
      <c r="SEZ108" s="44"/>
      <c r="SFA108" s="44"/>
      <c r="SFB108" s="44"/>
      <c r="SFC108" s="44"/>
      <c r="SFD108" s="44"/>
      <c r="SFE108" s="44"/>
      <c r="SFF108" s="44"/>
      <c r="SFG108" s="44"/>
      <c r="SFH108" s="44"/>
      <c r="SFI108" s="44"/>
      <c r="SFJ108" s="44"/>
      <c r="SFK108" s="44"/>
      <c r="SFL108" s="44"/>
      <c r="SFM108" s="44"/>
      <c r="SFN108" s="44"/>
      <c r="SFO108" s="44"/>
      <c r="SFP108" s="44"/>
      <c r="SFQ108" s="44"/>
      <c r="SFR108" s="44"/>
      <c r="SFS108" s="44"/>
      <c r="SFT108" s="44"/>
      <c r="SFU108" s="44"/>
      <c r="SFV108" s="44"/>
      <c r="SFW108" s="44"/>
      <c r="SFX108" s="44"/>
      <c r="SFY108" s="44"/>
      <c r="SFZ108" s="44"/>
      <c r="SGA108" s="44"/>
      <c r="SGB108" s="44"/>
      <c r="SGC108" s="44"/>
      <c r="SGD108" s="44"/>
      <c r="SGE108" s="44"/>
      <c r="SGF108" s="44"/>
      <c r="SGG108" s="44"/>
      <c r="SGH108" s="44"/>
      <c r="SGI108" s="44"/>
      <c r="SGJ108" s="44"/>
      <c r="SGK108" s="44"/>
      <c r="SGL108" s="44"/>
      <c r="SGM108" s="44"/>
      <c r="SGN108" s="44"/>
      <c r="SGO108" s="44"/>
      <c r="SGP108" s="44"/>
      <c r="SGQ108" s="44"/>
      <c r="SGR108" s="44"/>
      <c r="SGS108" s="44"/>
      <c r="SGT108" s="44"/>
      <c r="SGU108" s="44"/>
      <c r="SGV108" s="44"/>
      <c r="SGW108" s="44"/>
      <c r="SGX108" s="44"/>
      <c r="SGY108" s="44"/>
      <c r="SGZ108" s="44"/>
      <c r="SHA108" s="44"/>
      <c r="SHB108" s="44"/>
      <c r="SHC108" s="44"/>
      <c r="SHD108" s="44"/>
      <c r="SHE108" s="44"/>
      <c r="SHF108" s="44"/>
      <c r="SHG108" s="44"/>
      <c r="SHH108" s="44"/>
      <c r="SHI108" s="44"/>
      <c r="SHJ108" s="44"/>
      <c r="SHK108" s="44"/>
      <c r="SHL108" s="44"/>
      <c r="SHM108" s="44"/>
      <c r="SHN108" s="44"/>
      <c r="SHO108" s="44"/>
      <c r="SHP108" s="44"/>
      <c r="SHQ108" s="44"/>
      <c r="SHR108" s="44"/>
      <c r="SHS108" s="44"/>
      <c r="SHT108" s="44"/>
      <c r="SHU108" s="44"/>
      <c r="SHV108" s="44"/>
      <c r="SHW108" s="44"/>
      <c r="SHX108" s="44"/>
      <c r="SHY108" s="44"/>
      <c r="SHZ108" s="44"/>
      <c r="SIA108" s="44"/>
      <c r="SIB108" s="44"/>
      <c r="SIC108" s="44"/>
      <c r="SID108" s="44"/>
      <c r="SIE108" s="44"/>
      <c r="SIF108" s="44"/>
      <c r="SIG108" s="44"/>
      <c r="SIH108" s="44"/>
      <c r="SII108" s="44"/>
      <c r="SIJ108" s="44"/>
      <c r="SIK108" s="44"/>
      <c r="SIL108" s="44"/>
      <c r="SIM108" s="44"/>
      <c r="SIN108" s="44"/>
      <c r="SIO108" s="44"/>
      <c r="SIP108" s="44"/>
      <c r="SIQ108" s="44"/>
      <c r="SIR108" s="44"/>
      <c r="SIS108" s="44"/>
      <c r="SIT108" s="44"/>
      <c r="SIU108" s="44"/>
      <c r="SIV108" s="44"/>
      <c r="SIW108" s="44"/>
      <c r="SIX108" s="44"/>
      <c r="SIY108" s="44"/>
      <c r="SIZ108" s="44"/>
      <c r="SJA108" s="44"/>
      <c r="SJB108" s="44"/>
      <c r="SJC108" s="44"/>
      <c r="SJD108" s="44"/>
      <c r="SJE108" s="44"/>
      <c r="SJF108" s="44"/>
      <c r="SJG108" s="44"/>
      <c r="SJH108" s="44"/>
      <c r="SJI108" s="44"/>
      <c r="SJJ108" s="44"/>
      <c r="SJK108" s="44"/>
      <c r="SJL108" s="44"/>
      <c r="SJM108" s="44"/>
      <c r="SJN108" s="44"/>
      <c r="SJO108" s="44"/>
      <c r="SJP108" s="44"/>
      <c r="SJQ108" s="44"/>
      <c r="SJR108" s="44"/>
      <c r="SJS108" s="44"/>
      <c r="SJT108" s="44"/>
      <c r="SJU108" s="44"/>
      <c r="SJV108" s="44"/>
      <c r="SJW108" s="44"/>
      <c r="SJX108" s="44"/>
      <c r="SJY108" s="44"/>
      <c r="SJZ108" s="44"/>
      <c r="SKA108" s="44"/>
      <c r="SKB108" s="44"/>
      <c r="SKC108" s="44"/>
      <c r="SKD108" s="44"/>
      <c r="SKE108" s="44"/>
      <c r="SKF108" s="44"/>
      <c r="SKG108" s="44"/>
      <c r="SKH108" s="44"/>
      <c r="SKI108" s="44"/>
      <c r="SKJ108" s="44"/>
      <c r="SKK108" s="44"/>
      <c r="SKL108" s="44"/>
      <c r="SKM108" s="44"/>
      <c r="SKN108" s="44"/>
      <c r="SKO108" s="44"/>
      <c r="SKP108" s="44"/>
      <c r="SKQ108" s="44"/>
      <c r="SKR108" s="44"/>
      <c r="SKS108" s="44"/>
      <c r="SKT108" s="44"/>
      <c r="SKU108" s="44"/>
      <c r="SKV108" s="44"/>
      <c r="SKW108" s="44"/>
      <c r="SKX108" s="44"/>
      <c r="SKY108" s="44"/>
      <c r="SKZ108" s="44"/>
      <c r="SLA108" s="44"/>
      <c r="SLB108" s="44"/>
      <c r="SLC108" s="44"/>
      <c r="SLD108" s="44"/>
      <c r="SLE108" s="44"/>
      <c r="SLF108" s="44"/>
      <c r="SLG108" s="44"/>
      <c r="SLH108" s="44"/>
      <c r="SLI108" s="44"/>
      <c r="SLJ108" s="44"/>
      <c r="SLK108" s="44"/>
      <c r="SLL108" s="44"/>
      <c r="SLM108" s="44"/>
      <c r="SLN108" s="44"/>
      <c r="SLO108" s="44"/>
      <c r="SLP108" s="44"/>
      <c r="SLQ108" s="44"/>
      <c r="SLR108" s="44"/>
      <c r="SLS108" s="44"/>
      <c r="SLT108" s="44"/>
      <c r="SLU108" s="44"/>
      <c r="SLV108" s="44"/>
      <c r="SLW108" s="44"/>
      <c r="SLX108" s="44"/>
      <c r="SLY108" s="44"/>
      <c r="SLZ108" s="44"/>
      <c r="SMA108" s="44"/>
      <c r="SMB108" s="44"/>
      <c r="SMC108" s="44"/>
      <c r="SMD108" s="44"/>
      <c r="SME108" s="44"/>
      <c r="SMF108" s="44"/>
      <c r="SMG108" s="44"/>
      <c r="SMH108" s="44"/>
      <c r="SMI108" s="44"/>
      <c r="SMJ108" s="44"/>
      <c r="SMK108" s="44"/>
      <c r="SML108" s="44"/>
      <c r="SMM108" s="44"/>
      <c r="SMN108" s="44"/>
      <c r="SMO108" s="44"/>
      <c r="SMP108" s="44"/>
      <c r="SMQ108" s="44"/>
      <c r="SMR108" s="44"/>
      <c r="SMS108" s="44"/>
      <c r="SMT108" s="44"/>
      <c r="SMU108" s="44"/>
      <c r="SMV108" s="44"/>
      <c r="SMW108" s="44"/>
      <c r="SMX108" s="44"/>
      <c r="SMY108" s="44"/>
      <c r="SMZ108" s="44"/>
      <c r="SNA108" s="44"/>
      <c r="SNB108" s="44"/>
      <c r="SNC108" s="44"/>
      <c r="SND108" s="44"/>
      <c r="SNE108" s="44"/>
      <c r="SNF108" s="44"/>
      <c r="SNG108" s="44"/>
      <c r="SNH108" s="44"/>
      <c r="SNI108" s="44"/>
      <c r="SNJ108" s="44"/>
      <c r="SNK108" s="44"/>
      <c r="SNL108" s="44"/>
      <c r="SNM108" s="44"/>
      <c r="SNN108" s="44"/>
      <c r="SNO108" s="44"/>
      <c r="SNP108" s="44"/>
      <c r="SNQ108" s="44"/>
      <c r="SNR108" s="44"/>
      <c r="SNS108" s="44"/>
      <c r="SNT108" s="44"/>
      <c r="SNU108" s="44"/>
      <c r="SNV108" s="44"/>
      <c r="SNW108" s="44"/>
      <c r="SNX108" s="44"/>
      <c r="SNY108" s="44"/>
      <c r="SNZ108" s="44"/>
      <c r="SOA108" s="44"/>
      <c r="SOB108" s="44"/>
      <c r="SOC108" s="44"/>
      <c r="SOD108" s="44"/>
      <c r="SOE108" s="44"/>
      <c r="SOF108" s="44"/>
      <c r="SOG108" s="44"/>
      <c r="SOH108" s="44"/>
      <c r="SOI108" s="44"/>
      <c r="SOJ108" s="44"/>
      <c r="SOK108" s="44"/>
      <c r="SOL108" s="44"/>
      <c r="SOM108" s="44"/>
      <c r="SON108" s="44"/>
      <c r="SOO108" s="44"/>
      <c r="SOP108" s="44"/>
      <c r="SOQ108" s="44"/>
      <c r="SOR108" s="44"/>
      <c r="SOS108" s="44"/>
      <c r="SOT108" s="44"/>
      <c r="SOU108" s="44"/>
      <c r="SOV108" s="44"/>
      <c r="SOW108" s="44"/>
      <c r="SOX108" s="44"/>
      <c r="SOY108" s="44"/>
      <c r="SOZ108" s="44"/>
      <c r="SPA108" s="44"/>
      <c r="SPB108" s="44"/>
      <c r="SPC108" s="44"/>
      <c r="SPD108" s="44"/>
      <c r="SPE108" s="44"/>
      <c r="SPF108" s="44"/>
      <c r="SPG108" s="44"/>
      <c r="SPH108" s="44"/>
      <c r="SPI108" s="44"/>
      <c r="SPJ108" s="44"/>
      <c r="SPK108" s="44"/>
      <c r="SPL108" s="44"/>
      <c r="SPM108" s="44"/>
      <c r="SPN108" s="44"/>
      <c r="SPO108" s="44"/>
      <c r="SPP108" s="44"/>
      <c r="SPQ108" s="44"/>
      <c r="SPR108" s="44"/>
      <c r="SPS108" s="44"/>
      <c r="SPT108" s="44"/>
      <c r="SPU108" s="44"/>
      <c r="SPV108" s="44"/>
      <c r="SPW108" s="44"/>
      <c r="SPX108" s="44"/>
      <c r="SPY108" s="44"/>
      <c r="SPZ108" s="44"/>
      <c r="SQA108" s="44"/>
      <c r="SQB108" s="44"/>
      <c r="SQC108" s="44"/>
      <c r="SQD108" s="44"/>
      <c r="SQE108" s="44"/>
      <c r="SQF108" s="44"/>
      <c r="SQG108" s="44"/>
      <c r="SQH108" s="44"/>
      <c r="SQI108" s="44"/>
      <c r="SQJ108" s="44"/>
      <c r="SQK108" s="44"/>
      <c r="SQL108" s="44"/>
      <c r="SQM108" s="44"/>
      <c r="SQN108" s="44"/>
      <c r="SQO108" s="44"/>
      <c r="SQP108" s="44"/>
      <c r="SQQ108" s="44"/>
      <c r="SQR108" s="44"/>
      <c r="SQS108" s="44"/>
      <c r="SQT108" s="44"/>
      <c r="SQU108" s="44"/>
      <c r="SQV108" s="44"/>
      <c r="SQW108" s="44"/>
      <c r="SQX108" s="44"/>
      <c r="SQY108" s="44"/>
      <c r="SQZ108" s="44"/>
      <c r="SRA108" s="44"/>
      <c r="SRB108" s="44"/>
      <c r="SRC108" s="44"/>
      <c r="SRD108" s="44"/>
      <c r="SRE108" s="44"/>
      <c r="SRF108" s="44"/>
      <c r="SRG108" s="44"/>
      <c r="SRH108" s="44"/>
      <c r="SRI108" s="44"/>
      <c r="SRJ108" s="44"/>
      <c r="SRK108" s="44"/>
      <c r="SRL108" s="44"/>
      <c r="SRM108" s="44"/>
      <c r="SRN108" s="44"/>
      <c r="SRO108" s="44"/>
      <c r="SRP108" s="44"/>
      <c r="SRQ108" s="44"/>
      <c r="SRR108" s="44"/>
      <c r="SRS108" s="44"/>
      <c r="SRT108" s="44"/>
      <c r="SRU108" s="44"/>
      <c r="SRV108" s="44"/>
      <c r="SRW108" s="44"/>
      <c r="SRX108" s="44"/>
      <c r="SRY108" s="44"/>
      <c r="SRZ108" s="44"/>
      <c r="SSA108" s="44"/>
      <c r="SSB108" s="44"/>
      <c r="SSC108" s="44"/>
      <c r="SSD108" s="44"/>
      <c r="SSE108" s="44"/>
      <c r="SSF108" s="44"/>
      <c r="SSG108" s="44"/>
      <c r="SSH108" s="44"/>
      <c r="SSI108" s="44"/>
      <c r="SSJ108" s="44"/>
      <c r="SSK108" s="44"/>
      <c r="SSL108" s="44"/>
      <c r="SSM108" s="44"/>
      <c r="SSN108" s="44"/>
      <c r="SSO108" s="44"/>
      <c r="SSP108" s="44"/>
      <c r="SSQ108" s="44"/>
      <c r="SSR108" s="44"/>
      <c r="SSS108" s="44"/>
      <c r="SST108" s="44"/>
      <c r="SSU108" s="44"/>
      <c r="SSV108" s="44"/>
      <c r="SSW108" s="44"/>
      <c r="SSX108" s="44"/>
      <c r="SSY108" s="44"/>
      <c r="SSZ108" s="44"/>
      <c r="STA108" s="44"/>
      <c r="STB108" s="44"/>
      <c r="STC108" s="44"/>
      <c r="STD108" s="44"/>
      <c r="STE108" s="44"/>
      <c r="STF108" s="44"/>
      <c r="STG108" s="44"/>
      <c r="STH108" s="44"/>
      <c r="STI108" s="44"/>
      <c r="STJ108" s="44"/>
      <c r="STK108" s="44"/>
      <c r="STL108" s="44"/>
      <c r="STM108" s="44"/>
      <c r="STN108" s="44"/>
      <c r="STO108" s="44"/>
      <c r="STP108" s="44"/>
      <c r="STQ108" s="44"/>
      <c r="STR108" s="44"/>
      <c r="STS108" s="44"/>
      <c r="STT108" s="44"/>
      <c r="STU108" s="44"/>
      <c r="STV108" s="44"/>
      <c r="STW108" s="44"/>
      <c r="STX108" s="44"/>
      <c r="STY108" s="44"/>
      <c r="STZ108" s="44"/>
      <c r="SUA108" s="44"/>
      <c r="SUB108" s="44"/>
      <c r="SUC108" s="44"/>
      <c r="SUD108" s="44"/>
      <c r="SUE108" s="44"/>
      <c r="SUF108" s="44"/>
      <c r="SUG108" s="44"/>
      <c r="SUH108" s="44"/>
      <c r="SUI108" s="44"/>
      <c r="SUJ108" s="44"/>
      <c r="SUK108" s="44"/>
      <c r="SUL108" s="44"/>
      <c r="SUM108" s="44"/>
      <c r="SUN108" s="44"/>
      <c r="SUO108" s="44"/>
      <c r="SUP108" s="44"/>
      <c r="SUQ108" s="44"/>
      <c r="SUR108" s="44"/>
      <c r="SUS108" s="44"/>
      <c r="SUT108" s="44"/>
      <c r="SUU108" s="44"/>
      <c r="SUV108" s="44"/>
      <c r="SUW108" s="44"/>
      <c r="SUX108" s="44"/>
      <c r="SUY108" s="44"/>
      <c r="SUZ108" s="44"/>
      <c r="SVA108" s="44"/>
      <c r="SVB108" s="44"/>
      <c r="SVC108" s="44"/>
      <c r="SVD108" s="44"/>
      <c r="SVE108" s="44"/>
      <c r="SVF108" s="44"/>
      <c r="SVG108" s="44"/>
      <c r="SVH108" s="44"/>
      <c r="SVI108" s="44"/>
      <c r="SVJ108" s="44"/>
      <c r="SVK108" s="44"/>
      <c r="SVL108" s="44"/>
      <c r="SVM108" s="44"/>
      <c r="SVN108" s="44"/>
      <c r="SVO108" s="44"/>
      <c r="SVP108" s="44"/>
      <c r="SVQ108" s="44"/>
      <c r="SVR108" s="44"/>
      <c r="SVS108" s="44"/>
      <c r="SVT108" s="44"/>
      <c r="SVU108" s="44"/>
      <c r="SVV108" s="44"/>
      <c r="SVW108" s="44"/>
      <c r="SVX108" s="44"/>
      <c r="SVY108" s="44"/>
      <c r="SVZ108" s="44"/>
      <c r="SWA108" s="44"/>
      <c r="SWB108" s="44"/>
      <c r="SWC108" s="44"/>
      <c r="SWD108" s="44"/>
      <c r="SWE108" s="44"/>
      <c r="SWF108" s="44"/>
      <c r="SWG108" s="44"/>
      <c r="SWH108" s="44"/>
      <c r="SWI108" s="44"/>
      <c r="SWJ108" s="44"/>
      <c r="SWK108" s="44"/>
      <c r="SWL108" s="44"/>
      <c r="SWM108" s="44"/>
      <c r="SWN108" s="44"/>
      <c r="SWO108" s="44"/>
      <c r="SWP108" s="44"/>
      <c r="SWQ108" s="44"/>
      <c r="SWR108" s="44"/>
      <c r="SWS108" s="44"/>
      <c r="SWT108" s="44"/>
      <c r="SWU108" s="44"/>
      <c r="SWV108" s="44"/>
      <c r="SWW108" s="44"/>
      <c r="SWX108" s="44"/>
      <c r="SWY108" s="44"/>
      <c r="SWZ108" s="44"/>
      <c r="SXA108" s="44"/>
      <c r="SXB108" s="44"/>
      <c r="SXC108" s="44"/>
      <c r="SXD108" s="44"/>
      <c r="SXE108" s="44"/>
      <c r="SXF108" s="44"/>
      <c r="SXG108" s="44"/>
      <c r="SXH108" s="44"/>
      <c r="SXI108" s="44"/>
      <c r="SXJ108" s="44"/>
      <c r="SXK108" s="44"/>
      <c r="SXL108" s="44"/>
      <c r="SXM108" s="44"/>
      <c r="SXN108" s="44"/>
      <c r="SXO108" s="44"/>
      <c r="SXP108" s="44"/>
      <c r="SXQ108" s="44"/>
      <c r="SXR108" s="44"/>
      <c r="SXS108" s="44"/>
      <c r="SXT108" s="44"/>
      <c r="SXU108" s="44"/>
      <c r="SXV108" s="44"/>
      <c r="SXW108" s="44"/>
      <c r="SXX108" s="44"/>
      <c r="SXY108" s="44"/>
      <c r="SXZ108" s="44"/>
      <c r="SYA108" s="44"/>
      <c r="SYB108" s="44"/>
      <c r="SYC108" s="44"/>
      <c r="SYD108" s="44"/>
      <c r="SYE108" s="44"/>
      <c r="SYF108" s="44"/>
      <c r="SYG108" s="44"/>
      <c r="SYH108" s="44"/>
      <c r="SYI108" s="44"/>
      <c r="SYJ108" s="44"/>
      <c r="SYK108" s="44"/>
      <c r="SYL108" s="44"/>
      <c r="SYM108" s="44"/>
      <c r="SYN108" s="44"/>
      <c r="SYO108" s="44"/>
      <c r="SYP108" s="44"/>
      <c r="SYQ108" s="44"/>
      <c r="SYR108" s="44"/>
      <c r="SYS108" s="44"/>
      <c r="SYT108" s="44"/>
      <c r="SYU108" s="44"/>
      <c r="SYV108" s="44"/>
      <c r="SYW108" s="44"/>
      <c r="SYX108" s="44"/>
      <c r="SYY108" s="44"/>
      <c r="SYZ108" s="44"/>
      <c r="SZA108" s="44"/>
      <c r="SZB108" s="44"/>
      <c r="SZC108" s="44"/>
      <c r="SZD108" s="44"/>
      <c r="SZE108" s="44"/>
      <c r="SZF108" s="44"/>
      <c r="SZG108" s="44"/>
      <c r="SZH108" s="44"/>
      <c r="SZI108" s="44"/>
      <c r="SZJ108" s="44"/>
      <c r="SZK108" s="44"/>
      <c r="SZL108" s="44"/>
      <c r="SZM108" s="44"/>
      <c r="SZN108" s="44"/>
      <c r="SZO108" s="44"/>
      <c r="SZP108" s="44"/>
      <c r="SZQ108" s="44"/>
      <c r="SZR108" s="44"/>
      <c r="SZS108" s="44"/>
      <c r="SZT108" s="44"/>
      <c r="SZU108" s="44"/>
      <c r="SZV108" s="44"/>
      <c r="SZW108" s="44"/>
      <c r="SZX108" s="44"/>
      <c r="SZY108" s="44"/>
      <c r="SZZ108" s="44"/>
      <c r="TAA108" s="44"/>
      <c r="TAB108" s="44"/>
      <c r="TAC108" s="44"/>
      <c r="TAD108" s="44"/>
      <c r="TAE108" s="44"/>
      <c r="TAF108" s="44"/>
      <c r="TAG108" s="44"/>
      <c r="TAH108" s="44"/>
      <c r="TAI108" s="44"/>
      <c r="TAJ108" s="44"/>
      <c r="TAK108" s="44"/>
      <c r="TAL108" s="44"/>
      <c r="TAM108" s="44"/>
      <c r="TAN108" s="44"/>
      <c r="TAO108" s="44"/>
      <c r="TAP108" s="44"/>
      <c r="TAQ108" s="44"/>
      <c r="TAR108" s="44"/>
      <c r="TAS108" s="44"/>
      <c r="TAT108" s="44"/>
      <c r="TAU108" s="44"/>
      <c r="TAV108" s="44"/>
      <c r="TAW108" s="44"/>
      <c r="TAX108" s="44"/>
      <c r="TAY108" s="44"/>
      <c r="TAZ108" s="44"/>
      <c r="TBA108" s="44"/>
      <c r="TBB108" s="44"/>
      <c r="TBC108" s="44"/>
      <c r="TBD108" s="44"/>
      <c r="TBE108" s="44"/>
      <c r="TBF108" s="44"/>
      <c r="TBG108" s="44"/>
      <c r="TBH108" s="44"/>
      <c r="TBI108" s="44"/>
      <c r="TBJ108" s="44"/>
      <c r="TBK108" s="44"/>
      <c r="TBL108" s="44"/>
      <c r="TBM108" s="44"/>
      <c r="TBN108" s="44"/>
      <c r="TBO108" s="44"/>
      <c r="TBP108" s="44"/>
      <c r="TBQ108" s="44"/>
      <c r="TBR108" s="44"/>
      <c r="TBS108" s="44"/>
      <c r="TBT108" s="44"/>
      <c r="TBU108" s="44"/>
      <c r="TBV108" s="44"/>
      <c r="TBW108" s="44"/>
      <c r="TBX108" s="44"/>
      <c r="TBY108" s="44"/>
      <c r="TBZ108" s="44"/>
      <c r="TCA108" s="44"/>
      <c r="TCB108" s="44"/>
      <c r="TCC108" s="44"/>
      <c r="TCD108" s="44"/>
      <c r="TCE108" s="44"/>
      <c r="TCF108" s="44"/>
      <c r="TCG108" s="44"/>
      <c r="TCH108" s="44"/>
      <c r="TCI108" s="44"/>
      <c r="TCJ108" s="44"/>
      <c r="TCK108" s="44"/>
      <c r="TCL108" s="44"/>
      <c r="TCM108" s="44"/>
      <c r="TCN108" s="44"/>
      <c r="TCO108" s="44"/>
      <c r="TCP108" s="44"/>
      <c r="TCQ108" s="44"/>
      <c r="TCR108" s="44"/>
      <c r="TCS108" s="44"/>
      <c r="TCT108" s="44"/>
      <c r="TCU108" s="44"/>
      <c r="TCV108" s="44"/>
      <c r="TCW108" s="44"/>
      <c r="TCX108" s="44"/>
      <c r="TCY108" s="44"/>
      <c r="TCZ108" s="44"/>
      <c r="TDA108" s="44"/>
      <c r="TDB108" s="44"/>
      <c r="TDC108" s="44"/>
      <c r="TDD108" s="44"/>
      <c r="TDE108" s="44"/>
      <c r="TDF108" s="44"/>
      <c r="TDG108" s="44"/>
      <c r="TDH108" s="44"/>
      <c r="TDI108" s="44"/>
      <c r="TDJ108" s="44"/>
      <c r="TDK108" s="44"/>
      <c r="TDL108" s="44"/>
      <c r="TDM108" s="44"/>
      <c r="TDN108" s="44"/>
      <c r="TDO108" s="44"/>
      <c r="TDP108" s="44"/>
      <c r="TDQ108" s="44"/>
      <c r="TDR108" s="44"/>
      <c r="TDS108" s="44"/>
      <c r="TDT108" s="44"/>
      <c r="TDU108" s="44"/>
      <c r="TDV108" s="44"/>
      <c r="TDW108" s="44"/>
      <c r="TDX108" s="44"/>
      <c r="TDY108" s="44"/>
      <c r="TDZ108" s="44"/>
      <c r="TEA108" s="44"/>
      <c r="TEB108" s="44"/>
      <c r="TEC108" s="44"/>
      <c r="TED108" s="44"/>
      <c r="TEE108" s="44"/>
      <c r="TEF108" s="44"/>
      <c r="TEG108" s="44"/>
      <c r="TEH108" s="44"/>
      <c r="TEI108" s="44"/>
      <c r="TEJ108" s="44"/>
      <c r="TEK108" s="44"/>
      <c r="TEL108" s="44"/>
      <c r="TEM108" s="44"/>
      <c r="TEN108" s="44"/>
      <c r="TEO108" s="44"/>
      <c r="TEP108" s="44"/>
      <c r="TEQ108" s="44"/>
      <c r="TER108" s="44"/>
      <c r="TES108" s="44"/>
      <c r="TET108" s="44"/>
      <c r="TEU108" s="44"/>
      <c r="TEV108" s="44"/>
      <c r="TEW108" s="44"/>
      <c r="TEX108" s="44"/>
      <c r="TEY108" s="44"/>
      <c r="TEZ108" s="44"/>
      <c r="TFA108" s="44"/>
      <c r="TFB108" s="44"/>
      <c r="TFC108" s="44"/>
      <c r="TFD108" s="44"/>
      <c r="TFE108" s="44"/>
      <c r="TFF108" s="44"/>
      <c r="TFG108" s="44"/>
      <c r="TFH108" s="44"/>
      <c r="TFI108" s="44"/>
      <c r="TFJ108" s="44"/>
      <c r="TFK108" s="44"/>
      <c r="TFL108" s="44"/>
      <c r="TFM108" s="44"/>
      <c r="TFN108" s="44"/>
      <c r="TFO108" s="44"/>
      <c r="TFP108" s="44"/>
      <c r="TFQ108" s="44"/>
      <c r="TFR108" s="44"/>
      <c r="TFS108" s="44"/>
      <c r="TFT108" s="44"/>
      <c r="TFU108" s="44"/>
      <c r="TFV108" s="44"/>
      <c r="TFW108" s="44"/>
      <c r="TFX108" s="44"/>
      <c r="TFY108" s="44"/>
      <c r="TFZ108" s="44"/>
      <c r="TGA108" s="44"/>
      <c r="TGB108" s="44"/>
      <c r="TGC108" s="44"/>
      <c r="TGD108" s="44"/>
      <c r="TGE108" s="44"/>
      <c r="TGF108" s="44"/>
      <c r="TGG108" s="44"/>
      <c r="TGH108" s="44"/>
      <c r="TGI108" s="44"/>
      <c r="TGJ108" s="44"/>
      <c r="TGK108" s="44"/>
      <c r="TGL108" s="44"/>
      <c r="TGM108" s="44"/>
      <c r="TGN108" s="44"/>
      <c r="TGO108" s="44"/>
      <c r="TGP108" s="44"/>
      <c r="TGQ108" s="44"/>
      <c r="TGR108" s="44"/>
      <c r="TGS108" s="44"/>
      <c r="TGT108" s="44"/>
      <c r="TGU108" s="44"/>
      <c r="TGV108" s="44"/>
      <c r="TGW108" s="44"/>
      <c r="TGX108" s="44"/>
      <c r="TGY108" s="44"/>
      <c r="TGZ108" s="44"/>
      <c r="THA108" s="44"/>
      <c r="THB108" s="44"/>
      <c r="THC108" s="44"/>
      <c r="THD108" s="44"/>
      <c r="THE108" s="44"/>
      <c r="THF108" s="44"/>
      <c r="THG108" s="44"/>
      <c r="THH108" s="44"/>
      <c r="THI108" s="44"/>
      <c r="THJ108" s="44"/>
      <c r="THK108" s="44"/>
      <c r="THL108" s="44"/>
      <c r="THM108" s="44"/>
      <c r="THN108" s="44"/>
      <c r="THO108" s="44"/>
      <c r="THP108" s="44"/>
      <c r="THQ108" s="44"/>
      <c r="THR108" s="44"/>
      <c r="THS108" s="44"/>
      <c r="THT108" s="44"/>
      <c r="THU108" s="44"/>
      <c r="THV108" s="44"/>
      <c r="THW108" s="44"/>
      <c r="THX108" s="44"/>
      <c r="THY108" s="44"/>
      <c r="THZ108" s="44"/>
      <c r="TIA108" s="44"/>
      <c r="TIB108" s="44"/>
      <c r="TIC108" s="44"/>
      <c r="TID108" s="44"/>
      <c r="TIE108" s="44"/>
      <c r="TIF108" s="44"/>
      <c r="TIG108" s="44"/>
      <c r="TIH108" s="44"/>
      <c r="TII108" s="44"/>
      <c r="TIJ108" s="44"/>
      <c r="TIK108" s="44"/>
      <c r="TIL108" s="44"/>
      <c r="TIM108" s="44"/>
      <c r="TIN108" s="44"/>
      <c r="TIO108" s="44"/>
      <c r="TIP108" s="44"/>
      <c r="TIQ108" s="44"/>
      <c r="TIR108" s="44"/>
      <c r="TIS108" s="44"/>
      <c r="TIT108" s="44"/>
      <c r="TIU108" s="44"/>
      <c r="TIV108" s="44"/>
      <c r="TIW108" s="44"/>
      <c r="TIX108" s="44"/>
      <c r="TIY108" s="44"/>
      <c r="TIZ108" s="44"/>
      <c r="TJA108" s="44"/>
      <c r="TJB108" s="44"/>
      <c r="TJC108" s="44"/>
      <c r="TJD108" s="44"/>
      <c r="TJE108" s="44"/>
      <c r="TJF108" s="44"/>
      <c r="TJG108" s="44"/>
      <c r="TJH108" s="44"/>
      <c r="TJI108" s="44"/>
      <c r="TJJ108" s="44"/>
      <c r="TJK108" s="44"/>
      <c r="TJL108" s="44"/>
      <c r="TJM108" s="44"/>
      <c r="TJN108" s="44"/>
      <c r="TJO108" s="44"/>
      <c r="TJP108" s="44"/>
      <c r="TJQ108" s="44"/>
      <c r="TJR108" s="44"/>
      <c r="TJS108" s="44"/>
      <c r="TJT108" s="44"/>
      <c r="TJU108" s="44"/>
      <c r="TJV108" s="44"/>
      <c r="TJW108" s="44"/>
      <c r="TJX108" s="44"/>
      <c r="TJY108" s="44"/>
      <c r="TJZ108" s="44"/>
      <c r="TKA108" s="44"/>
      <c r="TKB108" s="44"/>
      <c r="TKC108" s="44"/>
      <c r="TKD108" s="44"/>
      <c r="TKE108" s="44"/>
      <c r="TKF108" s="44"/>
      <c r="TKG108" s="44"/>
      <c r="TKH108" s="44"/>
      <c r="TKI108" s="44"/>
      <c r="TKJ108" s="44"/>
      <c r="TKK108" s="44"/>
      <c r="TKL108" s="44"/>
      <c r="TKM108" s="44"/>
      <c r="TKN108" s="44"/>
      <c r="TKO108" s="44"/>
      <c r="TKP108" s="44"/>
      <c r="TKQ108" s="44"/>
      <c r="TKR108" s="44"/>
      <c r="TKS108" s="44"/>
      <c r="TKT108" s="44"/>
      <c r="TKU108" s="44"/>
      <c r="TKV108" s="44"/>
      <c r="TKW108" s="44"/>
      <c r="TKX108" s="44"/>
      <c r="TKY108" s="44"/>
      <c r="TKZ108" s="44"/>
      <c r="TLA108" s="44"/>
      <c r="TLB108" s="44"/>
      <c r="TLC108" s="44"/>
      <c r="TLD108" s="44"/>
      <c r="TLE108" s="44"/>
      <c r="TLF108" s="44"/>
      <c r="TLG108" s="44"/>
      <c r="TLH108" s="44"/>
      <c r="TLI108" s="44"/>
      <c r="TLJ108" s="44"/>
      <c r="TLK108" s="44"/>
      <c r="TLL108" s="44"/>
      <c r="TLM108" s="44"/>
      <c r="TLN108" s="44"/>
      <c r="TLO108" s="44"/>
      <c r="TLP108" s="44"/>
      <c r="TLQ108" s="44"/>
      <c r="TLR108" s="44"/>
      <c r="TLS108" s="44"/>
      <c r="TLT108" s="44"/>
      <c r="TLU108" s="44"/>
      <c r="TLV108" s="44"/>
      <c r="TLW108" s="44"/>
      <c r="TLX108" s="44"/>
      <c r="TLY108" s="44"/>
      <c r="TLZ108" s="44"/>
      <c r="TMA108" s="44"/>
      <c r="TMB108" s="44"/>
      <c r="TMC108" s="44"/>
      <c r="TMD108" s="44"/>
      <c r="TME108" s="44"/>
      <c r="TMF108" s="44"/>
      <c r="TMG108" s="44"/>
      <c r="TMH108" s="44"/>
      <c r="TMI108" s="44"/>
      <c r="TMJ108" s="44"/>
      <c r="TMK108" s="44"/>
      <c r="TML108" s="44"/>
      <c r="TMM108" s="44"/>
      <c r="TMN108" s="44"/>
      <c r="TMO108" s="44"/>
      <c r="TMP108" s="44"/>
      <c r="TMQ108" s="44"/>
      <c r="TMR108" s="44"/>
      <c r="TMS108" s="44"/>
      <c r="TMT108" s="44"/>
      <c r="TMU108" s="44"/>
      <c r="TMV108" s="44"/>
      <c r="TMW108" s="44"/>
      <c r="TMX108" s="44"/>
      <c r="TMY108" s="44"/>
      <c r="TMZ108" s="44"/>
      <c r="TNA108" s="44"/>
      <c r="TNB108" s="44"/>
      <c r="TNC108" s="44"/>
      <c r="TND108" s="44"/>
      <c r="TNE108" s="44"/>
      <c r="TNF108" s="44"/>
      <c r="TNG108" s="44"/>
      <c r="TNH108" s="44"/>
      <c r="TNI108" s="44"/>
      <c r="TNJ108" s="44"/>
      <c r="TNK108" s="44"/>
      <c r="TNL108" s="44"/>
      <c r="TNM108" s="44"/>
      <c r="TNN108" s="44"/>
      <c r="TNO108" s="44"/>
      <c r="TNP108" s="44"/>
      <c r="TNQ108" s="44"/>
      <c r="TNR108" s="44"/>
      <c r="TNS108" s="44"/>
      <c r="TNT108" s="44"/>
      <c r="TNU108" s="44"/>
      <c r="TNV108" s="44"/>
      <c r="TNW108" s="44"/>
      <c r="TNX108" s="44"/>
      <c r="TNY108" s="44"/>
      <c r="TNZ108" s="44"/>
      <c r="TOA108" s="44"/>
      <c r="TOB108" s="44"/>
      <c r="TOC108" s="44"/>
      <c r="TOD108" s="44"/>
      <c r="TOE108" s="44"/>
      <c r="TOF108" s="44"/>
      <c r="TOG108" s="44"/>
      <c r="TOH108" s="44"/>
      <c r="TOI108" s="44"/>
      <c r="TOJ108" s="44"/>
      <c r="TOK108" s="44"/>
      <c r="TOL108" s="44"/>
      <c r="TOM108" s="44"/>
      <c r="TON108" s="44"/>
      <c r="TOO108" s="44"/>
      <c r="TOP108" s="44"/>
      <c r="TOQ108" s="44"/>
      <c r="TOR108" s="44"/>
      <c r="TOS108" s="44"/>
      <c r="TOT108" s="44"/>
      <c r="TOU108" s="44"/>
      <c r="TOV108" s="44"/>
      <c r="TOW108" s="44"/>
      <c r="TOX108" s="44"/>
      <c r="TOY108" s="44"/>
      <c r="TOZ108" s="44"/>
      <c r="TPA108" s="44"/>
      <c r="TPB108" s="44"/>
      <c r="TPC108" s="44"/>
      <c r="TPD108" s="44"/>
      <c r="TPE108" s="44"/>
      <c r="TPF108" s="44"/>
      <c r="TPG108" s="44"/>
      <c r="TPH108" s="44"/>
      <c r="TPI108" s="44"/>
      <c r="TPJ108" s="44"/>
      <c r="TPK108" s="44"/>
      <c r="TPL108" s="44"/>
      <c r="TPM108" s="44"/>
      <c r="TPN108" s="44"/>
      <c r="TPO108" s="44"/>
      <c r="TPP108" s="44"/>
      <c r="TPQ108" s="44"/>
      <c r="TPR108" s="44"/>
      <c r="TPS108" s="44"/>
      <c r="TPT108" s="44"/>
      <c r="TPU108" s="44"/>
      <c r="TPV108" s="44"/>
      <c r="TPW108" s="44"/>
      <c r="TPX108" s="44"/>
      <c r="TPY108" s="44"/>
      <c r="TPZ108" s="44"/>
      <c r="TQA108" s="44"/>
      <c r="TQB108" s="44"/>
      <c r="TQC108" s="44"/>
      <c r="TQD108" s="44"/>
      <c r="TQE108" s="44"/>
      <c r="TQF108" s="44"/>
      <c r="TQG108" s="44"/>
      <c r="TQH108" s="44"/>
      <c r="TQI108" s="44"/>
      <c r="TQJ108" s="44"/>
      <c r="TQK108" s="44"/>
      <c r="TQL108" s="44"/>
      <c r="TQM108" s="44"/>
      <c r="TQN108" s="44"/>
      <c r="TQO108" s="44"/>
      <c r="TQP108" s="44"/>
      <c r="TQQ108" s="44"/>
      <c r="TQR108" s="44"/>
      <c r="TQS108" s="44"/>
      <c r="TQT108" s="44"/>
      <c r="TQU108" s="44"/>
      <c r="TQV108" s="44"/>
      <c r="TQW108" s="44"/>
      <c r="TQX108" s="44"/>
      <c r="TQY108" s="44"/>
      <c r="TQZ108" s="44"/>
      <c r="TRA108" s="44"/>
      <c r="TRB108" s="44"/>
      <c r="TRC108" s="44"/>
      <c r="TRD108" s="44"/>
      <c r="TRE108" s="44"/>
      <c r="TRF108" s="44"/>
      <c r="TRG108" s="44"/>
      <c r="TRH108" s="44"/>
      <c r="TRI108" s="44"/>
      <c r="TRJ108" s="44"/>
      <c r="TRK108" s="44"/>
      <c r="TRL108" s="44"/>
      <c r="TRM108" s="44"/>
      <c r="TRN108" s="44"/>
      <c r="TRO108" s="44"/>
      <c r="TRP108" s="44"/>
      <c r="TRQ108" s="44"/>
      <c r="TRR108" s="44"/>
      <c r="TRS108" s="44"/>
      <c r="TRT108" s="44"/>
      <c r="TRU108" s="44"/>
      <c r="TRV108" s="44"/>
      <c r="TRW108" s="44"/>
      <c r="TRX108" s="44"/>
      <c r="TRY108" s="44"/>
      <c r="TRZ108" s="44"/>
      <c r="TSA108" s="44"/>
      <c r="TSB108" s="44"/>
      <c r="TSC108" s="44"/>
      <c r="TSD108" s="44"/>
      <c r="TSE108" s="44"/>
      <c r="TSF108" s="44"/>
      <c r="TSG108" s="44"/>
      <c r="TSH108" s="44"/>
      <c r="TSI108" s="44"/>
      <c r="TSJ108" s="44"/>
      <c r="TSK108" s="44"/>
      <c r="TSL108" s="44"/>
      <c r="TSM108" s="44"/>
      <c r="TSN108" s="44"/>
      <c r="TSO108" s="44"/>
      <c r="TSP108" s="44"/>
      <c r="TSQ108" s="44"/>
      <c r="TSR108" s="44"/>
      <c r="TSS108" s="44"/>
      <c r="TST108" s="44"/>
      <c r="TSU108" s="44"/>
      <c r="TSV108" s="44"/>
      <c r="TSW108" s="44"/>
      <c r="TSX108" s="44"/>
      <c r="TSY108" s="44"/>
      <c r="TSZ108" s="44"/>
      <c r="TTA108" s="44"/>
      <c r="TTB108" s="44"/>
      <c r="TTC108" s="44"/>
      <c r="TTD108" s="44"/>
      <c r="TTE108" s="44"/>
      <c r="TTF108" s="44"/>
      <c r="TTG108" s="44"/>
      <c r="TTH108" s="44"/>
      <c r="TTI108" s="44"/>
      <c r="TTJ108" s="44"/>
      <c r="TTK108" s="44"/>
      <c r="TTL108" s="44"/>
      <c r="TTM108" s="44"/>
      <c r="TTN108" s="44"/>
      <c r="TTO108" s="44"/>
      <c r="TTP108" s="44"/>
      <c r="TTQ108" s="44"/>
      <c r="TTR108" s="44"/>
      <c r="TTS108" s="44"/>
      <c r="TTT108" s="44"/>
      <c r="TTU108" s="44"/>
      <c r="TTV108" s="44"/>
      <c r="TTW108" s="44"/>
      <c r="TTX108" s="44"/>
      <c r="TTY108" s="44"/>
      <c r="TTZ108" s="44"/>
      <c r="TUA108" s="44"/>
      <c r="TUB108" s="44"/>
      <c r="TUC108" s="44"/>
      <c r="TUD108" s="44"/>
      <c r="TUE108" s="44"/>
      <c r="TUF108" s="44"/>
      <c r="TUG108" s="44"/>
      <c r="TUH108" s="44"/>
      <c r="TUI108" s="44"/>
      <c r="TUJ108" s="44"/>
      <c r="TUK108" s="44"/>
      <c r="TUL108" s="44"/>
      <c r="TUM108" s="44"/>
      <c r="TUN108" s="44"/>
      <c r="TUO108" s="44"/>
      <c r="TUP108" s="44"/>
      <c r="TUQ108" s="44"/>
      <c r="TUR108" s="44"/>
      <c r="TUS108" s="44"/>
      <c r="TUT108" s="44"/>
      <c r="TUU108" s="44"/>
      <c r="TUV108" s="44"/>
      <c r="TUW108" s="44"/>
      <c r="TUX108" s="44"/>
      <c r="TUY108" s="44"/>
      <c r="TUZ108" s="44"/>
      <c r="TVA108" s="44"/>
      <c r="TVB108" s="44"/>
      <c r="TVC108" s="44"/>
      <c r="TVD108" s="44"/>
      <c r="TVE108" s="44"/>
      <c r="TVF108" s="44"/>
      <c r="TVG108" s="44"/>
      <c r="TVH108" s="44"/>
      <c r="TVI108" s="44"/>
      <c r="TVJ108" s="44"/>
      <c r="TVK108" s="44"/>
      <c r="TVL108" s="44"/>
      <c r="TVM108" s="44"/>
      <c r="TVN108" s="44"/>
      <c r="TVO108" s="44"/>
      <c r="TVP108" s="44"/>
      <c r="TVQ108" s="44"/>
      <c r="TVR108" s="44"/>
      <c r="TVS108" s="44"/>
      <c r="TVT108" s="44"/>
      <c r="TVU108" s="44"/>
      <c r="TVV108" s="44"/>
      <c r="TVW108" s="44"/>
      <c r="TVX108" s="44"/>
      <c r="TVY108" s="44"/>
      <c r="TVZ108" s="44"/>
      <c r="TWA108" s="44"/>
      <c r="TWB108" s="44"/>
      <c r="TWC108" s="44"/>
      <c r="TWD108" s="44"/>
      <c r="TWE108" s="44"/>
      <c r="TWF108" s="44"/>
      <c r="TWG108" s="44"/>
      <c r="TWH108" s="44"/>
      <c r="TWI108" s="44"/>
      <c r="TWJ108" s="44"/>
      <c r="TWK108" s="44"/>
      <c r="TWL108" s="44"/>
      <c r="TWM108" s="44"/>
      <c r="TWN108" s="44"/>
      <c r="TWO108" s="44"/>
      <c r="TWP108" s="44"/>
      <c r="TWQ108" s="44"/>
      <c r="TWR108" s="44"/>
      <c r="TWS108" s="44"/>
      <c r="TWT108" s="44"/>
      <c r="TWU108" s="44"/>
      <c r="TWV108" s="44"/>
      <c r="TWW108" s="44"/>
      <c r="TWX108" s="44"/>
      <c r="TWY108" s="44"/>
      <c r="TWZ108" s="44"/>
      <c r="TXA108" s="44"/>
      <c r="TXB108" s="44"/>
      <c r="TXC108" s="44"/>
      <c r="TXD108" s="44"/>
      <c r="TXE108" s="44"/>
      <c r="TXF108" s="44"/>
      <c r="TXG108" s="44"/>
      <c r="TXH108" s="44"/>
      <c r="TXI108" s="44"/>
      <c r="TXJ108" s="44"/>
      <c r="TXK108" s="44"/>
      <c r="TXL108" s="44"/>
      <c r="TXM108" s="44"/>
      <c r="TXN108" s="44"/>
      <c r="TXO108" s="44"/>
      <c r="TXP108" s="44"/>
      <c r="TXQ108" s="44"/>
      <c r="TXR108" s="44"/>
      <c r="TXS108" s="44"/>
      <c r="TXT108" s="44"/>
      <c r="TXU108" s="44"/>
      <c r="TXV108" s="44"/>
      <c r="TXW108" s="44"/>
      <c r="TXX108" s="44"/>
      <c r="TXY108" s="44"/>
      <c r="TXZ108" s="44"/>
      <c r="TYA108" s="44"/>
      <c r="TYB108" s="44"/>
      <c r="TYC108" s="44"/>
      <c r="TYD108" s="44"/>
      <c r="TYE108" s="44"/>
      <c r="TYF108" s="44"/>
      <c r="TYG108" s="44"/>
      <c r="TYH108" s="44"/>
      <c r="TYI108" s="44"/>
      <c r="TYJ108" s="44"/>
      <c r="TYK108" s="44"/>
      <c r="TYL108" s="44"/>
      <c r="TYM108" s="44"/>
      <c r="TYN108" s="44"/>
      <c r="TYO108" s="44"/>
      <c r="TYP108" s="44"/>
      <c r="TYQ108" s="44"/>
      <c r="TYR108" s="44"/>
      <c r="TYS108" s="44"/>
      <c r="TYT108" s="44"/>
      <c r="TYU108" s="44"/>
      <c r="TYV108" s="44"/>
      <c r="TYW108" s="44"/>
      <c r="TYX108" s="44"/>
      <c r="TYY108" s="44"/>
      <c r="TYZ108" s="44"/>
      <c r="TZA108" s="44"/>
      <c r="TZB108" s="44"/>
      <c r="TZC108" s="44"/>
      <c r="TZD108" s="44"/>
      <c r="TZE108" s="44"/>
      <c r="TZF108" s="44"/>
      <c r="TZG108" s="44"/>
      <c r="TZH108" s="44"/>
      <c r="TZI108" s="44"/>
      <c r="TZJ108" s="44"/>
      <c r="TZK108" s="44"/>
      <c r="TZL108" s="44"/>
      <c r="TZM108" s="44"/>
      <c r="TZN108" s="44"/>
      <c r="TZO108" s="44"/>
      <c r="TZP108" s="44"/>
      <c r="TZQ108" s="44"/>
      <c r="TZR108" s="44"/>
      <c r="TZS108" s="44"/>
      <c r="TZT108" s="44"/>
      <c r="TZU108" s="44"/>
      <c r="TZV108" s="44"/>
      <c r="TZW108" s="44"/>
      <c r="TZX108" s="44"/>
      <c r="TZY108" s="44"/>
      <c r="TZZ108" s="44"/>
      <c r="UAA108" s="44"/>
      <c r="UAB108" s="44"/>
      <c r="UAC108" s="44"/>
      <c r="UAD108" s="44"/>
      <c r="UAE108" s="44"/>
      <c r="UAF108" s="44"/>
      <c r="UAG108" s="44"/>
      <c r="UAH108" s="44"/>
      <c r="UAI108" s="44"/>
      <c r="UAJ108" s="44"/>
      <c r="UAK108" s="44"/>
      <c r="UAL108" s="44"/>
      <c r="UAM108" s="44"/>
      <c r="UAN108" s="44"/>
      <c r="UAO108" s="44"/>
      <c r="UAP108" s="44"/>
      <c r="UAQ108" s="44"/>
      <c r="UAR108" s="44"/>
      <c r="UAS108" s="44"/>
      <c r="UAT108" s="44"/>
      <c r="UAU108" s="44"/>
      <c r="UAV108" s="44"/>
      <c r="UAW108" s="44"/>
      <c r="UAX108" s="44"/>
      <c r="UAY108" s="44"/>
      <c r="UAZ108" s="44"/>
      <c r="UBA108" s="44"/>
      <c r="UBB108" s="44"/>
      <c r="UBC108" s="44"/>
      <c r="UBD108" s="44"/>
      <c r="UBE108" s="44"/>
      <c r="UBF108" s="44"/>
      <c r="UBG108" s="44"/>
      <c r="UBH108" s="44"/>
      <c r="UBI108" s="44"/>
      <c r="UBJ108" s="44"/>
      <c r="UBK108" s="44"/>
      <c r="UBL108" s="44"/>
      <c r="UBM108" s="44"/>
      <c r="UBN108" s="44"/>
      <c r="UBO108" s="44"/>
      <c r="UBP108" s="44"/>
      <c r="UBQ108" s="44"/>
      <c r="UBR108" s="44"/>
      <c r="UBS108" s="44"/>
      <c r="UBT108" s="44"/>
      <c r="UBU108" s="44"/>
      <c r="UBV108" s="44"/>
      <c r="UBW108" s="44"/>
      <c r="UBX108" s="44"/>
      <c r="UBY108" s="44"/>
      <c r="UBZ108" s="44"/>
      <c r="UCA108" s="44"/>
      <c r="UCB108" s="44"/>
      <c r="UCC108" s="44"/>
      <c r="UCD108" s="44"/>
      <c r="UCE108" s="44"/>
      <c r="UCF108" s="44"/>
      <c r="UCG108" s="44"/>
      <c r="UCH108" s="44"/>
      <c r="UCI108" s="44"/>
      <c r="UCJ108" s="44"/>
      <c r="UCK108" s="44"/>
      <c r="UCL108" s="44"/>
      <c r="UCM108" s="44"/>
      <c r="UCN108" s="44"/>
      <c r="UCO108" s="44"/>
      <c r="UCP108" s="44"/>
      <c r="UCQ108" s="44"/>
      <c r="UCR108" s="44"/>
      <c r="UCS108" s="44"/>
      <c r="UCT108" s="44"/>
      <c r="UCU108" s="44"/>
      <c r="UCV108" s="44"/>
      <c r="UCW108" s="44"/>
      <c r="UCX108" s="44"/>
      <c r="UCY108" s="44"/>
      <c r="UCZ108" s="44"/>
      <c r="UDA108" s="44"/>
      <c r="UDB108" s="44"/>
      <c r="UDC108" s="44"/>
      <c r="UDD108" s="44"/>
      <c r="UDE108" s="44"/>
      <c r="UDF108" s="44"/>
      <c r="UDG108" s="44"/>
      <c r="UDH108" s="44"/>
      <c r="UDI108" s="44"/>
      <c r="UDJ108" s="44"/>
      <c r="UDK108" s="44"/>
      <c r="UDL108" s="44"/>
      <c r="UDM108" s="44"/>
      <c r="UDN108" s="44"/>
      <c r="UDO108" s="44"/>
      <c r="UDP108" s="44"/>
      <c r="UDQ108" s="44"/>
      <c r="UDR108" s="44"/>
      <c r="UDS108" s="44"/>
      <c r="UDT108" s="44"/>
      <c r="UDU108" s="44"/>
      <c r="UDV108" s="44"/>
      <c r="UDW108" s="44"/>
      <c r="UDX108" s="44"/>
      <c r="UDY108" s="44"/>
      <c r="UDZ108" s="44"/>
      <c r="UEA108" s="44"/>
      <c r="UEB108" s="44"/>
      <c r="UEC108" s="44"/>
      <c r="UED108" s="44"/>
      <c r="UEE108" s="44"/>
      <c r="UEF108" s="44"/>
      <c r="UEG108" s="44"/>
      <c r="UEH108" s="44"/>
      <c r="UEI108" s="44"/>
      <c r="UEJ108" s="44"/>
      <c r="UEK108" s="44"/>
      <c r="UEL108" s="44"/>
      <c r="UEM108" s="44"/>
      <c r="UEN108" s="44"/>
      <c r="UEO108" s="44"/>
      <c r="UEP108" s="44"/>
      <c r="UEQ108" s="44"/>
      <c r="UER108" s="44"/>
      <c r="UES108" s="44"/>
      <c r="UET108" s="44"/>
      <c r="UEU108" s="44"/>
      <c r="UEV108" s="44"/>
      <c r="UEW108" s="44"/>
      <c r="UEX108" s="44"/>
      <c r="UEY108" s="44"/>
      <c r="UEZ108" s="44"/>
      <c r="UFA108" s="44"/>
      <c r="UFB108" s="44"/>
      <c r="UFC108" s="44"/>
      <c r="UFD108" s="44"/>
      <c r="UFE108" s="44"/>
      <c r="UFF108" s="44"/>
      <c r="UFG108" s="44"/>
      <c r="UFH108" s="44"/>
      <c r="UFI108" s="44"/>
      <c r="UFJ108" s="44"/>
      <c r="UFK108" s="44"/>
      <c r="UFL108" s="44"/>
      <c r="UFM108" s="44"/>
      <c r="UFN108" s="44"/>
      <c r="UFO108" s="44"/>
      <c r="UFP108" s="44"/>
      <c r="UFQ108" s="44"/>
      <c r="UFR108" s="44"/>
      <c r="UFS108" s="44"/>
      <c r="UFT108" s="44"/>
      <c r="UFU108" s="44"/>
      <c r="UFV108" s="44"/>
      <c r="UFW108" s="44"/>
      <c r="UFX108" s="44"/>
      <c r="UFY108" s="44"/>
      <c r="UFZ108" s="44"/>
      <c r="UGA108" s="44"/>
      <c r="UGB108" s="44"/>
      <c r="UGC108" s="44"/>
      <c r="UGD108" s="44"/>
      <c r="UGE108" s="44"/>
      <c r="UGF108" s="44"/>
      <c r="UGG108" s="44"/>
      <c r="UGH108" s="44"/>
      <c r="UGI108" s="44"/>
      <c r="UGJ108" s="44"/>
      <c r="UGK108" s="44"/>
      <c r="UGL108" s="44"/>
      <c r="UGM108" s="44"/>
      <c r="UGN108" s="44"/>
      <c r="UGO108" s="44"/>
      <c r="UGP108" s="44"/>
      <c r="UGQ108" s="44"/>
      <c r="UGR108" s="44"/>
      <c r="UGS108" s="44"/>
      <c r="UGT108" s="44"/>
      <c r="UGU108" s="44"/>
      <c r="UGV108" s="44"/>
      <c r="UGW108" s="44"/>
      <c r="UGX108" s="44"/>
      <c r="UGY108" s="44"/>
      <c r="UGZ108" s="44"/>
      <c r="UHA108" s="44"/>
      <c r="UHB108" s="44"/>
      <c r="UHC108" s="44"/>
      <c r="UHD108" s="44"/>
      <c r="UHE108" s="44"/>
      <c r="UHF108" s="44"/>
      <c r="UHG108" s="44"/>
      <c r="UHH108" s="44"/>
      <c r="UHI108" s="44"/>
      <c r="UHJ108" s="44"/>
      <c r="UHK108" s="44"/>
      <c r="UHL108" s="44"/>
      <c r="UHM108" s="44"/>
      <c r="UHN108" s="44"/>
      <c r="UHO108" s="44"/>
      <c r="UHP108" s="44"/>
      <c r="UHQ108" s="44"/>
      <c r="UHR108" s="44"/>
      <c r="UHS108" s="44"/>
      <c r="UHT108" s="44"/>
      <c r="UHU108" s="44"/>
      <c r="UHV108" s="44"/>
      <c r="UHW108" s="44"/>
      <c r="UHX108" s="44"/>
      <c r="UHY108" s="44"/>
      <c r="UHZ108" s="44"/>
      <c r="UIA108" s="44"/>
      <c r="UIB108" s="44"/>
      <c r="UIC108" s="44"/>
      <c r="UID108" s="44"/>
      <c r="UIE108" s="44"/>
      <c r="UIF108" s="44"/>
      <c r="UIG108" s="44"/>
      <c r="UIH108" s="44"/>
      <c r="UII108" s="44"/>
      <c r="UIJ108" s="44"/>
      <c r="UIK108" s="44"/>
      <c r="UIL108" s="44"/>
      <c r="UIM108" s="44"/>
      <c r="UIN108" s="44"/>
      <c r="UIO108" s="44"/>
      <c r="UIP108" s="44"/>
      <c r="UIQ108" s="44"/>
      <c r="UIR108" s="44"/>
      <c r="UIS108" s="44"/>
      <c r="UIT108" s="44"/>
      <c r="UIU108" s="44"/>
      <c r="UIV108" s="44"/>
      <c r="UIW108" s="44"/>
      <c r="UIX108" s="44"/>
      <c r="UIY108" s="44"/>
      <c r="UIZ108" s="44"/>
      <c r="UJA108" s="44"/>
      <c r="UJB108" s="44"/>
      <c r="UJC108" s="44"/>
      <c r="UJD108" s="44"/>
      <c r="UJE108" s="44"/>
      <c r="UJF108" s="44"/>
      <c r="UJG108" s="44"/>
      <c r="UJH108" s="44"/>
      <c r="UJI108" s="44"/>
      <c r="UJJ108" s="44"/>
      <c r="UJK108" s="44"/>
      <c r="UJL108" s="44"/>
      <c r="UJM108" s="44"/>
      <c r="UJN108" s="44"/>
      <c r="UJO108" s="44"/>
      <c r="UJP108" s="44"/>
      <c r="UJQ108" s="44"/>
      <c r="UJR108" s="44"/>
      <c r="UJS108" s="44"/>
      <c r="UJT108" s="44"/>
      <c r="UJU108" s="44"/>
      <c r="UJV108" s="44"/>
      <c r="UJW108" s="44"/>
      <c r="UJX108" s="44"/>
      <c r="UJY108" s="44"/>
      <c r="UJZ108" s="44"/>
      <c r="UKA108" s="44"/>
      <c r="UKB108" s="44"/>
      <c r="UKC108" s="44"/>
      <c r="UKD108" s="44"/>
      <c r="UKE108" s="44"/>
      <c r="UKF108" s="44"/>
      <c r="UKG108" s="44"/>
      <c r="UKH108" s="44"/>
      <c r="UKI108" s="44"/>
      <c r="UKJ108" s="44"/>
      <c r="UKK108" s="44"/>
      <c r="UKL108" s="44"/>
      <c r="UKM108" s="44"/>
      <c r="UKN108" s="44"/>
      <c r="UKO108" s="44"/>
      <c r="UKP108" s="44"/>
      <c r="UKQ108" s="44"/>
      <c r="UKR108" s="44"/>
      <c r="UKS108" s="44"/>
      <c r="UKT108" s="44"/>
      <c r="UKU108" s="44"/>
      <c r="UKV108" s="44"/>
      <c r="UKW108" s="44"/>
      <c r="UKX108" s="44"/>
      <c r="UKY108" s="44"/>
      <c r="UKZ108" s="44"/>
      <c r="ULA108" s="44"/>
      <c r="ULB108" s="44"/>
      <c r="ULC108" s="44"/>
      <c r="ULD108" s="44"/>
      <c r="ULE108" s="44"/>
      <c r="ULF108" s="44"/>
      <c r="ULG108" s="44"/>
      <c r="ULH108" s="44"/>
      <c r="ULI108" s="44"/>
      <c r="ULJ108" s="44"/>
      <c r="ULK108" s="44"/>
      <c r="ULL108" s="44"/>
      <c r="ULM108" s="44"/>
      <c r="ULN108" s="44"/>
      <c r="ULO108" s="44"/>
      <c r="ULP108" s="44"/>
      <c r="ULQ108" s="44"/>
      <c r="ULR108" s="44"/>
      <c r="ULS108" s="44"/>
      <c r="ULT108" s="44"/>
      <c r="ULU108" s="44"/>
      <c r="ULV108" s="44"/>
      <c r="ULW108" s="44"/>
      <c r="ULX108" s="44"/>
      <c r="ULY108" s="44"/>
      <c r="ULZ108" s="44"/>
      <c r="UMA108" s="44"/>
      <c r="UMB108" s="44"/>
      <c r="UMC108" s="44"/>
      <c r="UMD108" s="44"/>
      <c r="UME108" s="44"/>
      <c r="UMF108" s="44"/>
      <c r="UMG108" s="44"/>
      <c r="UMH108" s="44"/>
      <c r="UMI108" s="44"/>
      <c r="UMJ108" s="44"/>
      <c r="UMK108" s="44"/>
      <c r="UML108" s="44"/>
      <c r="UMM108" s="44"/>
      <c r="UMN108" s="44"/>
      <c r="UMO108" s="44"/>
      <c r="UMP108" s="44"/>
      <c r="UMQ108" s="44"/>
      <c r="UMR108" s="44"/>
      <c r="UMS108" s="44"/>
      <c r="UMT108" s="44"/>
      <c r="UMU108" s="44"/>
      <c r="UMV108" s="44"/>
      <c r="UMW108" s="44"/>
      <c r="UMX108" s="44"/>
      <c r="UMY108" s="44"/>
      <c r="UMZ108" s="44"/>
      <c r="UNA108" s="44"/>
      <c r="UNB108" s="44"/>
      <c r="UNC108" s="44"/>
      <c r="UND108" s="44"/>
      <c r="UNE108" s="44"/>
      <c r="UNF108" s="44"/>
      <c r="UNG108" s="44"/>
      <c r="UNH108" s="44"/>
      <c r="UNI108" s="44"/>
      <c r="UNJ108" s="44"/>
      <c r="UNK108" s="44"/>
      <c r="UNL108" s="44"/>
      <c r="UNM108" s="44"/>
      <c r="UNN108" s="44"/>
      <c r="UNO108" s="44"/>
      <c r="UNP108" s="44"/>
      <c r="UNQ108" s="44"/>
      <c r="UNR108" s="44"/>
      <c r="UNS108" s="44"/>
      <c r="UNT108" s="44"/>
      <c r="UNU108" s="44"/>
      <c r="UNV108" s="44"/>
      <c r="UNW108" s="44"/>
      <c r="UNX108" s="44"/>
      <c r="UNY108" s="44"/>
      <c r="UNZ108" s="44"/>
      <c r="UOA108" s="44"/>
      <c r="UOB108" s="44"/>
      <c r="UOC108" s="44"/>
      <c r="UOD108" s="44"/>
      <c r="UOE108" s="44"/>
      <c r="UOF108" s="44"/>
      <c r="UOG108" s="44"/>
      <c r="UOH108" s="44"/>
      <c r="UOI108" s="44"/>
      <c r="UOJ108" s="44"/>
      <c r="UOK108" s="44"/>
      <c r="UOL108" s="44"/>
      <c r="UOM108" s="44"/>
      <c r="UON108" s="44"/>
      <c r="UOO108" s="44"/>
      <c r="UOP108" s="44"/>
      <c r="UOQ108" s="44"/>
      <c r="UOR108" s="44"/>
      <c r="UOS108" s="44"/>
      <c r="UOT108" s="44"/>
      <c r="UOU108" s="44"/>
      <c r="UOV108" s="44"/>
      <c r="UOW108" s="44"/>
      <c r="UOX108" s="44"/>
      <c r="UOY108" s="44"/>
      <c r="UOZ108" s="44"/>
      <c r="UPA108" s="44"/>
      <c r="UPB108" s="44"/>
      <c r="UPC108" s="44"/>
      <c r="UPD108" s="44"/>
      <c r="UPE108" s="44"/>
      <c r="UPF108" s="44"/>
      <c r="UPG108" s="44"/>
      <c r="UPH108" s="44"/>
      <c r="UPI108" s="44"/>
      <c r="UPJ108" s="44"/>
      <c r="UPK108" s="44"/>
      <c r="UPL108" s="44"/>
      <c r="UPM108" s="44"/>
      <c r="UPN108" s="44"/>
      <c r="UPO108" s="44"/>
      <c r="UPP108" s="44"/>
      <c r="UPQ108" s="44"/>
      <c r="UPR108" s="44"/>
      <c r="UPS108" s="44"/>
      <c r="UPT108" s="44"/>
      <c r="UPU108" s="44"/>
      <c r="UPV108" s="44"/>
      <c r="UPW108" s="44"/>
      <c r="UPX108" s="44"/>
      <c r="UPY108" s="44"/>
      <c r="UPZ108" s="44"/>
      <c r="UQA108" s="44"/>
      <c r="UQB108" s="44"/>
      <c r="UQC108" s="44"/>
      <c r="UQD108" s="44"/>
      <c r="UQE108" s="44"/>
      <c r="UQF108" s="44"/>
      <c r="UQG108" s="44"/>
      <c r="UQH108" s="44"/>
      <c r="UQI108" s="44"/>
      <c r="UQJ108" s="44"/>
      <c r="UQK108" s="44"/>
      <c r="UQL108" s="44"/>
      <c r="UQM108" s="44"/>
      <c r="UQN108" s="44"/>
      <c r="UQO108" s="44"/>
      <c r="UQP108" s="44"/>
      <c r="UQQ108" s="44"/>
      <c r="UQR108" s="44"/>
      <c r="UQS108" s="44"/>
      <c r="UQT108" s="44"/>
      <c r="UQU108" s="44"/>
      <c r="UQV108" s="44"/>
      <c r="UQW108" s="44"/>
      <c r="UQX108" s="44"/>
      <c r="UQY108" s="44"/>
      <c r="UQZ108" s="44"/>
      <c r="URA108" s="44"/>
      <c r="URB108" s="44"/>
      <c r="URC108" s="44"/>
      <c r="URD108" s="44"/>
      <c r="URE108" s="44"/>
      <c r="URF108" s="44"/>
      <c r="URG108" s="44"/>
      <c r="URH108" s="44"/>
      <c r="URI108" s="44"/>
      <c r="URJ108" s="44"/>
      <c r="URK108" s="44"/>
      <c r="URL108" s="44"/>
      <c r="URM108" s="44"/>
      <c r="URN108" s="44"/>
      <c r="URO108" s="44"/>
      <c r="URP108" s="44"/>
      <c r="URQ108" s="44"/>
      <c r="URR108" s="44"/>
      <c r="URS108" s="44"/>
      <c r="URT108" s="44"/>
      <c r="URU108" s="44"/>
      <c r="URV108" s="44"/>
      <c r="URW108" s="44"/>
      <c r="URX108" s="44"/>
      <c r="URY108" s="44"/>
      <c r="URZ108" s="44"/>
      <c r="USA108" s="44"/>
      <c r="USB108" s="44"/>
      <c r="USC108" s="44"/>
      <c r="USD108" s="44"/>
      <c r="USE108" s="44"/>
      <c r="USF108" s="44"/>
      <c r="USG108" s="44"/>
      <c r="USH108" s="44"/>
      <c r="USI108" s="44"/>
      <c r="USJ108" s="44"/>
      <c r="USK108" s="44"/>
      <c r="USL108" s="44"/>
      <c r="USM108" s="44"/>
      <c r="USN108" s="44"/>
      <c r="USO108" s="44"/>
      <c r="USP108" s="44"/>
      <c r="USQ108" s="44"/>
      <c r="USR108" s="44"/>
      <c r="USS108" s="44"/>
      <c r="UST108" s="44"/>
      <c r="USU108" s="44"/>
      <c r="USV108" s="44"/>
      <c r="USW108" s="44"/>
      <c r="USX108" s="44"/>
      <c r="USY108" s="44"/>
      <c r="USZ108" s="44"/>
      <c r="UTA108" s="44"/>
      <c r="UTB108" s="44"/>
      <c r="UTC108" s="44"/>
      <c r="UTD108" s="44"/>
      <c r="UTE108" s="44"/>
      <c r="UTF108" s="44"/>
      <c r="UTG108" s="44"/>
      <c r="UTH108" s="44"/>
      <c r="UTI108" s="44"/>
      <c r="UTJ108" s="44"/>
      <c r="UTK108" s="44"/>
      <c r="UTL108" s="44"/>
      <c r="UTM108" s="44"/>
      <c r="UTN108" s="44"/>
      <c r="UTO108" s="44"/>
      <c r="UTP108" s="44"/>
      <c r="UTQ108" s="44"/>
      <c r="UTR108" s="44"/>
      <c r="UTS108" s="44"/>
      <c r="UTT108" s="44"/>
      <c r="UTU108" s="44"/>
      <c r="UTV108" s="44"/>
      <c r="UTW108" s="44"/>
      <c r="UTX108" s="44"/>
      <c r="UTY108" s="44"/>
      <c r="UTZ108" s="44"/>
      <c r="UUA108" s="44"/>
      <c r="UUB108" s="44"/>
      <c r="UUC108" s="44"/>
      <c r="UUD108" s="44"/>
      <c r="UUE108" s="44"/>
      <c r="UUF108" s="44"/>
      <c r="UUG108" s="44"/>
      <c r="UUH108" s="44"/>
      <c r="UUI108" s="44"/>
      <c r="UUJ108" s="44"/>
      <c r="UUK108" s="44"/>
      <c r="UUL108" s="44"/>
      <c r="UUM108" s="44"/>
      <c r="UUN108" s="44"/>
      <c r="UUO108" s="44"/>
      <c r="UUP108" s="44"/>
      <c r="UUQ108" s="44"/>
      <c r="UUR108" s="44"/>
      <c r="UUS108" s="44"/>
      <c r="UUT108" s="44"/>
      <c r="UUU108" s="44"/>
      <c r="UUV108" s="44"/>
      <c r="UUW108" s="44"/>
      <c r="UUX108" s="44"/>
      <c r="UUY108" s="44"/>
      <c r="UUZ108" s="44"/>
      <c r="UVA108" s="44"/>
      <c r="UVB108" s="44"/>
      <c r="UVC108" s="44"/>
      <c r="UVD108" s="44"/>
      <c r="UVE108" s="44"/>
      <c r="UVF108" s="44"/>
      <c r="UVG108" s="44"/>
      <c r="UVH108" s="44"/>
      <c r="UVI108" s="44"/>
      <c r="UVJ108" s="44"/>
      <c r="UVK108" s="44"/>
      <c r="UVL108" s="44"/>
      <c r="UVM108" s="44"/>
      <c r="UVN108" s="44"/>
      <c r="UVO108" s="44"/>
      <c r="UVP108" s="44"/>
      <c r="UVQ108" s="44"/>
      <c r="UVR108" s="44"/>
      <c r="UVS108" s="44"/>
      <c r="UVT108" s="44"/>
      <c r="UVU108" s="44"/>
      <c r="UVV108" s="44"/>
      <c r="UVW108" s="44"/>
      <c r="UVX108" s="44"/>
      <c r="UVY108" s="44"/>
      <c r="UVZ108" s="44"/>
      <c r="UWA108" s="44"/>
      <c r="UWB108" s="44"/>
      <c r="UWC108" s="44"/>
      <c r="UWD108" s="44"/>
      <c r="UWE108" s="44"/>
      <c r="UWF108" s="44"/>
      <c r="UWG108" s="44"/>
      <c r="UWH108" s="44"/>
      <c r="UWI108" s="44"/>
      <c r="UWJ108" s="44"/>
      <c r="UWK108" s="44"/>
      <c r="UWL108" s="44"/>
      <c r="UWM108" s="44"/>
      <c r="UWN108" s="44"/>
      <c r="UWO108" s="44"/>
      <c r="UWP108" s="44"/>
      <c r="UWQ108" s="44"/>
      <c r="UWR108" s="44"/>
      <c r="UWS108" s="44"/>
      <c r="UWT108" s="44"/>
      <c r="UWU108" s="44"/>
      <c r="UWV108" s="44"/>
      <c r="UWW108" s="44"/>
      <c r="UWX108" s="44"/>
      <c r="UWY108" s="44"/>
      <c r="UWZ108" s="44"/>
      <c r="UXA108" s="44"/>
      <c r="UXB108" s="44"/>
      <c r="UXC108" s="44"/>
      <c r="UXD108" s="44"/>
      <c r="UXE108" s="44"/>
      <c r="UXF108" s="44"/>
      <c r="UXG108" s="44"/>
      <c r="UXH108" s="44"/>
      <c r="UXI108" s="44"/>
      <c r="UXJ108" s="44"/>
      <c r="UXK108" s="44"/>
      <c r="UXL108" s="44"/>
      <c r="UXM108" s="44"/>
      <c r="UXN108" s="44"/>
      <c r="UXO108" s="44"/>
      <c r="UXP108" s="44"/>
      <c r="UXQ108" s="44"/>
      <c r="UXR108" s="44"/>
      <c r="UXS108" s="44"/>
      <c r="UXT108" s="44"/>
      <c r="UXU108" s="44"/>
      <c r="UXV108" s="44"/>
      <c r="UXW108" s="44"/>
      <c r="UXX108" s="44"/>
      <c r="UXY108" s="44"/>
      <c r="UXZ108" s="44"/>
      <c r="UYA108" s="44"/>
      <c r="UYB108" s="44"/>
      <c r="UYC108" s="44"/>
      <c r="UYD108" s="44"/>
      <c r="UYE108" s="44"/>
      <c r="UYF108" s="44"/>
      <c r="UYG108" s="44"/>
      <c r="UYH108" s="44"/>
      <c r="UYI108" s="44"/>
      <c r="UYJ108" s="44"/>
      <c r="UYK108" s="44"/>
      <c r="UYL108" s="44"/>
      <c r="UYM108" s="44"/>
      <c r="UYN108" s="44"/>
      <c r="UYO108" s="44"/>
      <c r="UYP108" s="44"/>
      <c r="UYQ108" s="44"/>
      <c r="UYR108" s="44"/>
      <c r="UYS108" s="44"/>
      <c r="UYT108" s="44"/>
      <c r="UYU108" s="44"/>
      <c r="UYV108" s="44"/>
      <c r="UYW108" s="44"/>
      <c r="UYX108" s="44"/>
      <c r="UYY108" s="44"/>
      <c r="UYZ108" s="44"/>
      <c r="UZA108" s="44"/>
      <c r="UZB108" s="44"/>
      <c r="UZC108" s="44"/>
      <c r="UZD108" s="44"/>
      <c r="UZE108" s="44"/>
      <c r="UZF108" s="44"/>
      <c r="UZG108" s="44"/>
      <c r="UZH108" s="44"/>
      <c r="UZI108" s="44"/>
      <c r="UZJ108" s="44"/>
      <c r="UZK108" s="44"/>
      <c r="UZL108" s="44"/>
      <c r="UZM108" s="44"/>
      <c r="UZN108" s="44"/>
      <c r="UZO108" s="44"/>
      <c r="UZP108" s="44"/>
      <c r="UZQ108" s="44"/>
      <c r="UZR108" s="44"/>
      <c r="UZS108" s="44"/>
      <c r="UZT108" s="44"/>
      <c r="UZU108" s="44"/>
      <c r="UZV108" s="44"/>
      <c r="UZW108" s="44"/>
      <c r="UZX108" s="44"/>
      <c r="UZY108" s="44"/>
      <c r="UZZ108" s="44"/>
      <c r="VAA108" s="44"/>
      <c r="VAB108" s="44"/>
      <c r="VAC108" s="44"/>
      <c r="VAD108" s="44"/>
      <c r="VAE108" s="44"/>
      <c r="VAF108" s="44"/>
      <c r="VAG108" s="44"/>
      <c r="VAH108" s="44"/>
      <c r="VAI108" s="44"/>
      <c r="VAJ108" s="44"/>
      <c r="VAK108" s="44"/>
      <c r="VAL108" s="44"/>
      <c r="VAM108" s="44"/>
      <c r="VAN108" s="44"/>
      <c r="VAO108" s="44"/>
      <c r="VAP108" s="44"/>
      <c r="VAQ108" s="44"/>
      <c r="VAR108" s="44"/>
      <c r="VAS108" s="44"/>
      <c r="VAT108" s="44"/>
      <c r="VAU108" s="44"/>
      <c r="VAV108" s="44"/>
      <c r="VAW108" s="44"/>
      <c r="VAX108" s="44"/>
      <c r="VAY108" s="44"/>
      <c r="VAZ108" s="44"/>
      <c r="VBA108" s="44"/>
      <c r="VBB108" s="44"/>
      <c r="VBC108" s="44"/>
      <c r="VBD108" s="44"/>
      <c r="VBE108" s="44"/>
      <c r="VBF108" s="44"/>
      <c r="VBG108" s="44"/>
      <c r="VBH108" s="44"/>
      <c r="VBI108" s="44"/>
      <c r="VBJ108" s="44"/>
      <c r="VBK108" s="44"/>
      <c r="VBL108" s="44"/>
      <c r="VBM108" s="44"/>
      <c r="VBN108" s="44"/>
      <c r="VBO108" s="44"/>
      <c r="VBP108" s="44"/>
      <c r="VBQ108" s="44"/>
      <c r="VBR108" s="44"/>
      <c r="VBS108" s="44"/>
      <c r="VBT108" s="44"/>
      <c r="VBU108" s="44"/>
      <c r="VBV108" s="44"/>
      <c r="VBW108" s="44"/>
      <c r="VBX108" s="44"/>
      <c r="VBY108" s="44"/>
      <c r="VBZ108" s="44"/>
      <c r="VCA108" s="44"/>
      <c r="VCB108" s="44"/>
      <c r="VCC108" s="44"/>
      <c r="VCD108" s="44"/>
      <c r="VCE108" s="44"/>
      <c r="VCF108" s="44"/>
      <c r="VCG108" s="44"/>
      <c r="VCH108" s="44"/>
      <c r="VCI108" s="44"/>
      <c r="VCJ108" s="44"/>
      <c r="VCK108" s="44"/>
      <c r="VCL108" s="44"/>
      <c r="VCM108" s="44"/>
      <c r="VCN108" s="44"/>
      <c r="VCO108" s="44"/>
      <c r="VCP108" s="44"/>
      <c r="VCQ108" s="44"/>
      <c r="VCR108" s="44"/>
      <c r="VCS108" s="44"/>
      <c r="VCT108" s="44"/>
      <c r="VCU108" s="44"/>
      <c r="VCV108" s="44"/>
      <c r="VCW108" s="44"/>
      <c r="VCX108" s="44"/>
      <c r="VCY108" s="44"/>
      <c r="VCZ108" s="44"/>
      <c r="VDA108" s="44"/>
      <c r="VDB108" s="44"/>
      <c r="VDC108" s="44"/>
      <c r="VDD108" s="44"/>
      <c r="VDE108" s="44"/>
      <c r="VDF108" s="44"/>
      <c r="VDG108" s="44"/>
      <c r="VDH108" s="44"/>
      <c r="VDI108" s="44"/>
      <c r="VDJ108" s="44"/>
      <c r="VDK108" s="44"/>
      <c r="VDL108" s="44"/>
      <c r="VDM108" s="44"/>
      <c r="VDN108" s="44"/>
      <c r="VDO108" s="44"/>
      <c r="VDP108" s="44"/>
      <c r="VDQ108" s="44"/>
      <c r="VDR108" s="44"/>
      <c r="VDS108" s="44"/>
      <c r="VDT108" s="44"/>
      <c r="VDU108" s="44"/>
      <c r="VDV108" s="44"/>
      <c r="VDW108" s="44"/>
      <c r="VDX108" s="44"/>
      <c r="VDY108" s="44"/>
      <c r="VDZ108" s="44"/>
      <c r="VEA108" s="44"/>
      <c r="VEB108" s="44"/>
      <c r="VEC108" s="44"/>
      <c r="VED108" s="44"/>
      <c r="VEE108" s="44"/>
      <c r="VEF108" s="44"/>
      <c r="VEG108" s="44"/>
      <c r="VEH108" s="44"/>
      <c r="VEI108" s="44"/>
      <c r="VEJ108" s="44"/>
      <c r="VEK108" s="44"/>
      <c r="VEL108" s="44"/>
      <c r="VEM108" s="44"/>
      <c r="VEN108" s="44"/>
      <c r="VEO108" s="44"/>
      <c r="VEP108" s="44"/>
      <c r="VEQ108" s="44"/>
      <c r="VER108" s="44"/>
      <c r="VES108" s="44"/>
      <c r="VET108" s="44"/>
      <c r="VEU108" s="44"/>
      <c r="VEV108" s="44"/>
      <c r="VEW108" s="44"/>
      <c r="VEX108" s="44"/>
      <c r="VEY108" s="44"/>
      <c r="VEZ108" s="44"/>
      <c r="VFA108" s="44"/>
      <c r="VFB108" s="44"/>
      <c r="VFC108" s="44"/>
      <c r="VFD108" s="44"/>
      <c r="VFE108" s="44"/>
      <c r="VFF108" s="44"/>
      <c r="VFG108" s="44"/>
      <c r="VFH108" s="44"/>
      <c r="VFI108" s="44"/>
      <c r="VFJ108" s="44"/>
      <c r="VFK108" s="44"/>
      <c r="VFL108" s="44"/>
      <c r="VFM108" s="44"/>
      <c r="VFN108" s="44"/>
      <c r="VFO108" s="44"/>
      <c r="VFP108" s="44"/>
      <c r="VFQ108" s="44"/>
      <c r="VFR108" s="44"/>
      <c r="VFS108" s="44"/>
      <c r="VFT108" s="44"/>
      <c r="VFU108" s="44"/>
      <c r="VFV108" s="44"/>
      <c r="VFW108" s="44"/>
      <c r="VFX108" s="44"/>
      <c r="VFY108" s="44"/>
      <c r="VFZ108" s="44"/>
      <c r="VGA108" s="44"/>
      <c r="VGB108" s="44"/>
      <c r="VGC108" s="44"/>
      <c r="VGD108" s="44"/>
      <c r="VGE108" s="44"/>
      <c r="VGF108" s="44"/>
      <c r="VGG108" s="44"/>
      <c r="VGH108" s="44"/>
      <c r="VGI108" s="44"/>
      <c r="VGJ108" s="44"/>
      <c r="VGK108" s="44"/>
      <c r="VGL108" s="44"/>
      <c r="VGM108" s="44"/>
      <c r="VGN108" s="44"/>
      <c r="VGO108" s="44"/>
      <c r="VGP108" s="44"/>
      <c r="VGQ108" s="44"/>
      <c r="VGR108" s="44"/>
      <c r="VGS108" s="44"/>
      <c r="VGT108" s="44"/>
      <c r="VGU108" s="44"/>
      <c r="VGV108" s="44"/>
      <c r="VGW108" s="44"/>
      <c r="VGX108" s="44"/>
      <c r="VGY108" s="44"/>
      <c r="VGZ108" s="44"/>
      <c r="VHA108" s="44"/>
      <c r="VHB108" s="44"/>
      <c r="VHC108" s="44"/>
      <c r="VHD108" s="44"/>
      <c r="VHE108" s="44"/>
      <c r="VHF108" s="44"/>
      <c r="VHG108" s="44"/>
      <c r="VHH108" s="44"/>
      <c r="VHI108" s="44"/>
      <c r="VHJ108" s="44"/>
      <c r="VHK108" s="44"/>
      <c r="VHL108" s="44"/>
      <c r="VHM108" s="44"/>
      <c r="VHN108" s="44"/>
      <c r="VHO108" s="44"/>
      <c r="VHP108" s="44"/>
      <c r="VHQ108" s="44"/>
      <c r="VHR108" s="44"/>
      <c r="VHS108" s="44"/>
      <c r="VHT108" s="44"/>
      <c r="VHU108" s="44"/>
      <c r="VHV108" s="44"/>
      <c r="VHW108" s="44"/>
      <c r="VHX108" s="44"/>
      <c r="VHY108" s="44"/>
      <c r="VHZ108" s="44"/>
      <c r="VIA108" s="44"/>
      <c r="VIB108" s="44"/>
      <c r="VIC108" s="44"/>
      <c r="VID108" s="44"/>
      <c r="VIE108" s="44"/>
      <c r="VIF108" s="44"/>
      <c r="VIG108" s="44"/>
      <c r="VIH108" s="44"/>
      <c r="VII108" s="44"/>
      <c r="VIJ108" s="44"/>
      <c r="VIK108" s="44"/>
      <c r="VIL108" s="44"/>
      <c r="VIM108" s="44"/>
      <c r="VIN108" s="44"/>
      <c r="VIO108" s="44"/>
      <c r="VIP108" s="44"/>
      <c r="VIQ108" s="44"/>
      <c r="VIR108" s="44"/>
      <c r="VIS108" s="44"/>
      <c r="VIT108" s="44"/>
      <c r="VIU108" s="44"/>
      <c r="VIV108" s="44"/>
      <c r="VIW108" s="44"/>
      <c r="VIX108" s="44"/>
      <c r="VIY108" s="44"/>
      <c r="VIZ108" s="44"/>
      <c r="VJA108" s="44"/>
      <c r="VJB108" s="44"/>
      <c r="VJC108" s="44"/>
      <c r="VJD108" s="44"/>
      <c r="VJE108" s="44"/>
      <c r="VJF108" s="44"/>
      <c r="VJG108" s="44"/>
      <c r="VJH108" s="44"/>
      <c r="VJI108" s="44"/>
      <c r="VJJ108" s="44"/>
      <c r="VJK108" s="44"/>
      <c r="VJL108" s="44"/>
      <c r="VJM108" s="44"/>
      <c r="VJN108" s="44"/>
      <c r="VJO108" s="44"/>
      <c r="VJP108" s="44"/>
      <c r="VJQ108" s="44"/>
      <c r="VJR108" s="44"/>
      <c r="VJS108" s="44"/>
      <c r="VJT108" s="44"/>
      <c r="VJU108" s="44"/>
      <c r="VJV108" s="44"/>
      <c r="VJW108" s="44"/>
      <c r="VJX108" s="44"/>
      <c r="VJY108" s="44"/>
      <c r="VJZ108" s="44"/>
      <c r="VKA108" s="44"/>
      <c r="VKB108" s="44"/>
      <c r="VKC108" s="44"/>
      <c r="VKD108" s="44"/>
      <c r="VKE108" s="44"/>
      <c r="VKF108" s="44"/>
      <c r="VKG108" s="44"/>
      <c r="VKH108" s="44"/>
      <c r="VKI108" s="44"/>
      <c r="VKJ108" s="44"/>
      <c r="VKK108" s="44"/>
      <c r="VKL108" s="44"/>
      <c r="VKM108" s="44"/>
      <c r="VKN108" s="44"/>
      <c r="VKO108" s="44"/>
      <c r="VKP108" s="44"/>
      <c r="VKQ108" s="44"/>
      <c r="VKR108" s="44"/>
      <c r="VKS108" s="44"/>
      <c r="VKT108" s="44"/>
      <c r="VKU108" s="44"/>
      <c r="VKV108" s="44"/>
      <c r="VKW108" s="44"/>
      <c r="VKX108" s="44"/>
      <c r="VKY108" s="44"/>
      <c r="VKZ108" s="44"/>
      <c r="VLA108" s="44"/>
      <c r="VLB108" s="44"/>
      <c r="VLC108" s="44"/>
      <c r="VLD108" s="44"/>
      <c r="VLE108" s="44"/>
      <c r="VLF108" s="44"/>
      <c r="VLG108" s="44"/>
      <c r="VLH108" s="44"/>
      <c r="VLI108" s="44"/>
      <c r="VLJ108" s="44"/>
      <c r="VLK108" s="44"/>
      <c r="VLL108" s="44"/>
      <c r="VLM108" s="44"/>
      <c r="VLN108" s="44"/>
      <c r="VLO108" s="44"/>
      <c r="VLP108" s="44"/>
      <c r="VLQ108" s="44"/>
      <c r="VLR108" s="44"/>
      <c r="VLS108" s="44"/>
      <c r="VLT108" s="44"/>
      <c r="VLU108" s="44"/>
      <c r="VLV108" s="44"/>
      <c r="VLW108" s="44"/>
      <c r="VLX108" s="44"/>
      <c r="VLY108" s="44"/>
      <c r="VLZ108" s="44"/>
      <c r="VMA108" s="44"/>
      <c r="VMB108" s="44"/>
      <c r="VMC108" s="44"/>
      <c r="VMD108" s="44"/>
      <c r="VME108" s="44"/>
      <c r="VMF108" s="44"/>
      <c r="VMG108" s="44"/>
      <c r="VMH108" s="44"/>
      <c r="VMI108" s="44"/>
      <c r="VMJ108" s="44"/>
      <c r="VMK108" s="44"/>
      <c r="VML108" s="44"/>
      <c r="VMM108" s="44"/>
      <c r="VMN108" s="44"/>
      <c r="VMO108" s="44"/>
      <c r="VMP108" s="44"/>
      <c r="VMQ108" s="44"/>
      <c r="VMR108" s="44"/>
      <c r="VMS108" s="44"/>
      <c r="VMT108" s="44"/>
      <c r="VMU108" s="44"/>
      <c r="VMV108" s="44"/>
      <c r="VMW108" s="44"/>
      <c r="VMX108" s="44"/>
      <c r="VMY108" s="44"/>
      <c r="VMZ108" s="44"/>
      <c r="VNA108" s="44"/>
      <c r="VNB108" s="44"/>
      <c r="VNC108" s="44"/>
      <c r="VND108" s="44"/>
      <c r="VNE108" s="44"/>
      <c r="VNF108" s="44"/>
      <c r="VNG108" s="44"/>
      <c r="VNH108" s="44"/>
      <c r="VNI108" s="44"/>
      <c r="VNJ108" s="44"/>
      <c r="VNK108" s="44"/>
      <c r="VNL108" s="44"/>
      <c r="VNM108" s="44"/>
      <c r="VNN108" s="44"/>
      <c r="VNO108" s="44"/>
      <c r="VNP108" s="44"/>
      <c r="VNQ108" s="44"/>
      <c r="VNR108" s="44"/>
      <c r="VNS108" s="44"/>
      <c r="VNT108" s="44"/>
      <c r="VNU108" s="44"/>
      <c r="VNV108" s="44"/>
      <c r="VNW108" s="44"/>
      <c r="VNX108" s="44"/>
      <c r="VNY108" s="44"/>
      <c r="VNZ108" s="44"/>
      <c r="VOA108" s="44"/>
      <c r="VOB108" s="44"/>
      <c r="VOC108" s="44"/>
      <c r="VOD108" s="44"/>
      <c r="VOE108" s="44"/>
      <c r="VOF108" s="44"/>
      <c r="VOG108" s="44"/>
      <c r="VOH108" s="44"/>
      <c r="VOI108" s="44"/>
      <c r="VOJ108" s="44"/>
      <c r="VOK108" s="44"/>
      <c r="VOL108" s="44"/>
      <c r="VOM108" s="44"/>
      <c r="VON108" s="44"/>
      <c r="VOO108" s="44"/>
      <c r="VOP108" s="44"/>
      <c r="VOQ108" s="44"/>
      <c r="VOR108" s="44"/>
      <c r="VOS108" s="44"/>
      <c r="VOT108" s="44"/>
      <c r="VOU108" s="44"/>
      <c r="VOV108" s="44"/>
      <c r="VOW108" s="44"/>
      <c r="VOX108" s="44"/>
      <c r="VOY108" s="44"/>
      <c r="VOZ108" s="44"/>
      <c r="VPA108" s="44"/>
      <c r="VPB108" s="44"/>
      <c r="VPC108" s="44"/>
      <c r="VPD108" s="44"/>
      <c r="VPE108" s="44"/>
      <c r="VPF108" s="44"/>
      <c r="VPG108" s="44"/>
      <c r="VPH108" s="44"/>
      <c r="VPI108" s="44"/>
      <c r="VPJ108" s="44"/>
      <c r="VPK108" s="44"/>
      <c r="VPL108" s="44"/>
      <c r="VPM108" s="44"/>
      <c r="VPN108" s="44"/>
      <c r="VPO108" s="44"/>
      <c r="VPP108" s="44"/>
      <c r="VPQ108" s="44"/>
      <c r="VPR108" s="44"/>
      <c r="VPS108" s="44"/>
      <c r="VPT108" s="44"/>
      <c r="VPU108" s="44"/>
      <c r="VPV108" s="44"/>
      <c r="VPW108" s="44"/>
      <c r="VPX108" s="44"/>
      <c r="VPY108" s="44"/>
      <c r="VPZ108" s="44"/>
      <c r="VQA108" s="44"/>
      <c r="VQB108" s="44"/>
      <c r="VQC108" s="44"/>
      <c r="VQD108" s="44"/>
      <c r="VQE108" s="44"/>
      <c r="VQF108" s="44"/>
      <c r="VQG108" s="44"/>
      <c r="VQH108" s="44"/>
      <c r="VQI108" s="44"/>
      <c r="VQJ108" s="44"/>
      <c r="VQK108" s="44"/>
      <c r="VQL108" s="44"/>
      <c r="VQM108" s="44"/>
      <c r="VQN108" s="44"/>
      <c r="VQO108" s="44"/>
      <c r="VQP108" s="44"/>
      <c r="VQQ108" s="44"/>
      <c r="VQR108" s="44"/>
      <c r="VQS108" s="44"/>
      <c r="VQT108" s="44"/>
      <c r="VQU108" s="44"/>
      <c r="VQV108" s="44"/>
      <c r="VQW108" s="44"/>
      <c r="VQX108" s="44"/>
      <c r="VQY108" s="44"/>
      <c r="VQZ108" s="44"/>
      <c r="VRA108" s="44"/>
      <c r="VRB108" s="44"/>
      <c r="VRC108" s="44"/>
      <c r="VRD108" s="44"/>
      <c r="VRE108" s="44"/>
      <c r="VRF108" s="44"/>
      <c r="VRG108" s="44"/>
      <c r="VRH108" s="44"/>
      <c r="VRI108" s="44"/>
      <c r="VRJ108" s="44"/>
      <c r="VRK108" s="44"/>
      <c r="VRL108" s="44"/>
      <c r="VRM108" s="44"/>
      <c r="VRN108" s="44"/>
      <c r="VRO108" s="44"/>
      <c r="VRP108" s="44"/>
      <c r="VRQ108" s="44"/>
      <c r="VRR108" s="44"/>
      <c r="VRS108" s="44"/>
      <c r="VRT108" s="44"/>
      <c r="VRU108" s="44"/>
      <c r="VRV108" s="44"/>
      <c r="VRW108" s="44"/>
      <c r="VRX108" s="44"/>
      <c r="VRY108" s="44"/>
      <c r="VRZ108" s="44"/>
      <c r="VSA108" s="44"/>
      <c r="VSB108" s="44"/>
      <c r="VSC108" s="44"/>
      <c r="VSD108" s="44"/>
      <c r="VSE108" s="44"/>
      <c r="VSF108" s="44"/>
      <c r="VSG108" s="44"/>
      <c r="VSH108" s="44"/>
      <c r="VSI108" s="44"/>
      <c r="VSJ108" s="44"/>
      <c r="VSK108" s="44"/>
      <c r="VSL108" s="44"/>
      <c r="VSM108" s="44"/>
      <c r="VSN108" s="44"/>
      <c r="VSO108" s="44"/>
      <c r="VSP108" s="44"/>
      <c r="VSQ108" s="44"/>
      <c r="VSR108" s="44"/>
      <c r="VSS108" s="44"/>
      <c r="VST108" s="44"/>
      <c r="VSU108" s="44"/>
      <c r="VSV108" s="44"/>
      <c r="VSW108" s="44"/>
      <c r="VSX108" s="44"/>
      <c r="VSY108" s="44"/>
      <c r="VSZ108" s="44"/>
      <c r="VTA108" s="44"/>
      <c r="VTB108" s="44"/>
      <c r="VTC108" s="44"/>
      <c r="VTD108" s="44"/>
      <c r="VTE108" s="44"/>
      <c r="VTF108" s="44"/>
      <c r="VTG108" s="44"/>
      <c r="VTH108" s="44"/>
      <c r="VTI108" s="44"/>
      <c r="VTJ108" s="44"/>
      <c r="VTK108" s="44"/>
      <c r="VTL108" s="44"/>
      <c r="VTM108" s="44"/>
      <c r="VTN108" s="44"/>
      <c r="VTO108" s="44"/>
      <c r="VTP108" s="44"/>
      <c r="VTQ108" s="44"/>
      <c r="VTR108" s="44"/>
      <c r="VTS108" s="44"/>
      <c r="VTT108" s="44"/>
      <c r="VTU108" s="44"/>
      <c r="VTV108" s="44"/>
      <c r="VTW108" s="44"/>
      <c r="VTX108" s="44"/>
      <c r="VTY108" s="44"/>
      <c r="VTZ108" s="44"/>
      <c r="VUA108" s="44"/>
      <c r="VUB108" s="44"/>
      <c r="VUC108" s="44"/>
      <c r="VUD108" s="44"/>
      <c r="VUE108" s="44"/>
      <c r="VUF108" s="44"/>
      <c r="VUG108" s="44"/>
      <c r="VUH108" s="44"/>
      <c r="VUI108" s="44"/>
      <c r="VUJ108" s="44"/>
      <c r="VUK108" s="44"/>
      <c r="VUL108" s="44"/>
      <c r="VUM108" s="44"/>
      <c r="VUN108" s="44"/>
      <c r="VUO108" s="44"/>
      <c r="VUP108" s="44"/>
      <c r="VUQ108" s="44"/>
      <c r="VUR108" s="44"/>
      <c r="VUS108" s="44"/>
      <c r="VUT108" s="44"/>
      <c r="VUU108" s="44"/>
      <c r="VUV108" s="44"/>
      <c r="VUW108" s="44"/>
      <c r="VUX108" s="44"/>
      <c r="VUY108" s="44"/>
      <c r="VUZ108" s="44"/>
      <c r="VVA108" s="44"/>
      <c r="VVB108" s="44"/>
      <c r="VVC108" s="44"/>
      <c r="VVD108" s="44"/>
      <c r="VVE108" s="44"/>
      <c r="VVF108" s="44"/>
      <c r="VVG108" s="44"/>
      <c r="VVH108" s="44"/>
      <c r="VVI108" s="44"/>
      <c r="VVJ108" s="44"/>
      <c r="VVK108" s="44"/>
      <c r="VVL108" s="44"/>
      <c r="VVM108" s="44"/>
      <c r="VVN108" s="44"/>
      <c r="VVO108" s="44"/>
      <c r="VVP108" s="44"/>
      <c r="VVQ108" s="44"/>
      <c r="VVR108" s="44"/>
      <c r="VVS108" s="44"/>
      <c r="VVT108" s="44"/>
      <c r="VVU108" s="44"/>
      <c r="VVV108" s="44"/>
      <c r="VVW108" s="44"/>
      <c r="VVX108" s="44"/>
      <c r="VVY108" s="44"/>
      <c r="VVZ108" s="44"/>
      <c r="VWA108" s="44"/>
      <c r="VWB108" s="44"/>
      <c r="VWC108" s="44"/>
      <c r="VWD108" s="44"/>
      <c r="VWE108" s="44"/>
      <c r="VWF108" s="44"/>
      <c r="VWG108" s="44"/>
      <c r="VWH108" s="44"/>
      <c r="VWI108" s="44"/>
      <c r="VWJ108" s="44"/>
      <c r="VWK108" s="44"/>
      <c r="VWL108" s="44"/>
      <c r="VWM108" s="44"/>
      <c r="VWN108" s="44"/>
      <c r="VWO108" s="44"/>
      <c r="VWP108" s="44"/>
      <c r="VWQ108" s="44"/>
      <c r="VWR108" s="44"/>
      <c r="VWS108" s="44"/>
      <c r="VWT108" s="44"/>
      <c r="VWU108" s="44"/>
      <c r="VWV108" s="44"/>
      <c r="VWW108" s="44"/>
      <c r="VWX108" s="44"/>
      <c r="VWY108" s="44"/>
      <c r="VWZ108" s="44"/>
      <c r="VXA108" s="44"/>
      <c r="VXB108" s="44"/>
      <c r="VXC108" s="44"/>
      <c r="VXD108" s="44"/>
      <c r="VXE108" s="44"/>
      <c r="VXF108" s="44"/>
      <c r="VXG108" s="44"/>
      <c r="VXH108" s="44"/>
      <c r="VXI108" s="44"/>
      <c r="VXJ108" s="44"/>
      <c r="VXK108" s="44"/>
      <c r="VXL108" s="44"/>
      <c r="VXM108" s="44"/>
      <c r="VXN108" s="44"/>
      <c r="VXO108" s="44"/>
      <c r="VXP108" s="44"/>
      <c r="VXQ108" s="44"/>
      <c r="VXR108" s="44"/>
      <c r="VXS108" s="44"/>
      <c r="VXT108" s="44"/>
      <c r="VXU108" s="44"/>
      <c r="VXV108" s="44"/>
      <c r="VXW108" s="44"/>
      <c r="VXX108" s="44"/>
      <c r="VXY108" s="44"/>
      <c r="VXZ108" s="44"/>
      <c r="VYA108" s="44"/>
      <c r="VYB108" s="44"/>
      <c r="VYC108" s="44"/>
      <c r="VYD108" s="44"/>
      <c r="VYE108" s="44"/>
      <c r="VYF108" s="44"/>
      <c r="VYG108" s="44"/>
      <c r="VYH108" s="44"/>
      <c r="VYI108" s="44"/>
      <c r="VYJ108" s="44"/>
      <c r="VYK108" s="44"/>
      <c r="VYL108" s="44"/>
      <c r="VYM108" s="44"/>
      <c r="VYN108" s="44"/>
      <c r="VYO108" s="44"/>
      <c r="VYP108" s="44"/>
      <c r="VYQ108" s="44"/>
      <c r="VYR108" s="44"/>
      <c r="VYS108" s="44"/>
      <c r="VYT108" s="44"/>
      <c r="VYU108" s="44"/>
      <c r="VYV108" s="44"/>
      <c r="VYW108" s="44"/>
      <c r="VYX108" s="44"/>
      <c r="VYY108" s="44"/>
      <c r="VYZ108" s="44"/>
      <c r="VZA108" s="44"/>
      <c r="VZB108" s="44"/>
      <c r="VZC108" s="44"/>
      <c r="VZD108" s="44"/>
      <c r="VZE108" s="44"/>
      <c r="VZF108" s="44"/>
      <c r="VZG108" s="44"/>
      <c r="VZH108" s="44"/>
      <c r="VZI108" s="44"/>
      <c r="VZJ108" s="44"/>
      <c r="VZK108" s="44"/>
      <c r="VZL108" s="44"/>
      <c r="VZM108" s="44"/>
      <c r="VZN108" s="44"/>
      <c r="VZO108" s="44"/>
      <c r="VZP108" s="44"/>
      <c r="VZQ108" s="44"/>
      <c r="VZR108" s="44"/>
      <c r="VZS108" s="44"/>
      <c r="VZT108" s="44"/>
      <c r="VZU108" s="44"/>
      <c r="VZV108" s="44"/>
      <c r="VZW108" s="44"/>
      <c r="VZX108" s="44"/>
      <c r="VZY108" s="44"/>
      <c r="VZZ108" s="44"/>
      <c r="WAA108" s="44"/>
      <c r="WAB108" s="44"/>
      <c r="WAC108" s="44"/>
      <c r="WAD108" s="44"/>
      <c r="WAE108" s="44"/>
      <c r="WAF108" s="44"/>
      <c r="WAG108" s="44"/>
      <c r="WAH108" s="44"/>
      <c r="WAI108" s="44"/>
      <c r="WAJ108" s="44"/>
      <c r="WAK108" s="44"/>
      <c r="WAL108" s="44"/>
      <c r="WAM108" s="44"/>
      <c r="WAN108" s="44"/>
      <c r="WAO108" s="44"/>
      <c r="WAP108" s="44"/>
      <c r="WAQ108" s="44"/>
      <c r="WAR108" s="44"/>
      <c r="WAS108" s="44"/>
      <c r="WAT108" s="44"/>
      <c r="WAU108" s="44"/>
      <c r="WAV108" s="44"/>
      <c r="WAW108" s="44"/>
      <c r="WAX108" s="44"/>
      <c r="WAY108" s="44"/>
      <c r="WAZ108" s="44"/>
      <c r="WBA108" s="44"/>
      <c r="WBB108" s="44"/>
      <c r="WBC108" s="44"/>
      <c r="WBD108" s="44"/>
      <c r="WBE108" s="44"/>
      <c r="WBF108" s="44"/>
      <c r="WBG108" s="44"/>
      <c r="WBH108" s="44"/>
      <c r="WBI108" s="44"/>
      <c r="WBJ108" s="44"/>
      <c r="WBK108" s="44"/>
      <c r="WBL108" s="44"/>
      <c r="WBM108" s="44"/>
      <c r="WBN108" s="44"/>
      <c r="WBO108" s="44"/>
      <c r="WBP108" s="44"/>
      <c r="WBQ108" s="44"/>
      <c r="WBR108" s="44"/>
      <c r="WBS108" s="44"/>
      <c r="WBT108" s="44"/>
      <c r="WBU108" s="44"/>
      <c r="WBV108" s="44"/>
      <c r="WBW108" s="44"/>
      <c r="WBX108" s="44"/>
      <c r="WBY108" s="44"/>
      <c r="WBZ108" s="44"/>
      <c r="WCA108" s="44"/>
      <c r="WCB108" s="44"/>
      <c r="WCC108" s="44"/>
      <c r="WCD108" s="44"/>
      <c r="WCE108" s="44"/>
      <c r="WCF108" s="44"/>
      <c r="WCG108" s="44"/>
      <c r="WCH108" s="44"/>
      <c r="WCI108" s="44"/>
      <c r="WCJ108" s="44"/>
      <c r="WCK108" s="44"/>
      <c r="WCL108" s="44"/>
      <c r="WCM108" s="44"/>
      <c r="WCN108" s="44"/>
      <c r="WCO108" s="44"/>
      <c r="WCP108" s="44"/>
      <c r="WCQ108" s="44"/>
      <c r="WCR108" s="44"/>
      <c r="WCS108" s="44"/>
      <c r="WCT108" s="44"/>
      <c r="WCU108" s="44"/>
      <c r="WCV108" s="44"/>
      <c r="WCW108" s="44"/>
      <c r="WCX108" s="44"/>
      <c r="WCY108" s="44"/>
      <c r="WCZ108" s="44"/>
      <c r="WDA108" s="44"/>
      <c r="WDB108" s="44"/>
      <c r="WDC108" s="44"/>
      <c r="WDD108" s="44"/>
      <c r="WDE108" s="44"/>
      <c r="WDF108" s="44"/>
      <c r="WDG108" s="44"/>
      <c r="WDH108" s="44"/>
      <c r="WDI108" s="44"/>
      <c r="WDJ108" s="44"/>
      <c r="WDK108" s="44"/>
      <c r="WDL108" s="44"/>
      <c r="WDM108" s="44"/>
      <c r="WDN108" s="44"/>
      <c r="WDO108" s="44"/>
      <c r="WDP108" s="44"/>
      <c r="WDQ108" s="44"/>
      <c r="WDR108" s="44"/>
      <c r="WDS108" s="44"/>
      <c r="WDT108" s="44"/>
      <c r="WDU108" s="44"/>
      <c r="WDV108" s="44"/>
      <c r="WDW108" s="44"/>
      <c r="WDX108" s="44"/>
      <c r="WDY108" s="44"/>
      <c r="WDZ108" s="44"/>
      <c r="WEA108" s="44"/>
      <c r="WEB108" s="44"/>
      <c r="WEC108" s="44"/>
      <c r="WED108" s="44"/>
      <c r="WEE108" s="44"/>
      <c r="WEF108" s="44"/>
      <c r="WEG108" s="44"/>
      <c r="WEH108" s="44"/>
      <c r="WEI108" s="44"/>
      <c r="WEJ108" s="44"/>
      <c r="WEK108" s="44"/>
      <c r="WEL108" s="44"/>
      <c r="WEM108" s="44"/>
      <c r="WEN108" s="44"/>
      <c r="WEO108" s="44"/>
      <c r="WEP108" s="44"/>
      <c r="WEQ108" s="44"/>
      <c r="WER108" s="44"/>
      <c r="WES108" s="44"/>
      <c r="WET108" s="44"/>
      <c r="WEU108" s="44"/>
      <c r="WEV108" s="44"/>
      <c r="WEW108" s="44"/>
      <c r="WEX108" s="44"/>
      <c r="WEY108" s="44"/>
      <c r="WEZ108" s="44"/>
      <c r="WFA108" s="44"/>
      <c r="WFB108" s="44"/>
      <c r="WFC108" s="44"/>
      <c r="WFD108" s="44"/>
      <c r="WFE108" s="44"/>
      <c r="WFF108" s="44"/>
      <c r="WFG108" s="44"/>
      <c r="WFH108" s="44"/>
      <c r="WFI108" s="44"/>
      <c r="WFJ108" s="44"/>
      <c r="WFK108" s="44"/>
      <c r="WFL108" s="44"/>
      <c r="WFM108" s="44"/>
      <c r="WFN108" s="44"/>
      <c r="WFO108" s="44"/>
      <c r="WFP108" s="44"/>
      <c r="WFQ108" s="44"/>
      <c r="WFR108" s="44"/>
      <c r="WFS108" s="44"/>
      <c r="WFT108" s="44"/>
      <c r="WFU108" s="44"/>
      <c r="WFV108" s="44"/>
      <c r="WFW108" s="44"/>
      <c r="WFX108" s="44"/>
      <c r="WFY108" s="44"/>
      <c r="WFZ108" s="44"/>
      <c r="WGA108" s="44"/>
      <c r="WGB108" s="44"/>
      <c r="WGC108" s="44"/>
      <c r="WGD108" s="44"/>
      <c r="WGE108" s="44"/>
      <c r="WGF108" s="44"/>
      <c r="WGG108" s="44"/>
      <c r="WGH108" s="44"/>
      <c r="WGI108" s="44"/>
      <c r="WGJ108" s="44"/>
      <c r="WGK108" s="44"/>
      <c r="WGL108" s="44"/>
      <c r="WGM108" s="44"/>
      <c r="WGN108" s="44"/>
      <c r="WGO108" s="44"/>
      <c r="WGP108" s="44"/>
      <c r="WGQ108" s="44"/>
      <c r="WGR108" s="44"/>
      <c r="WGS108" s="44"/>
      <c r="WGT108" s="44"/>
      <c r="WGU108" s="44"/>
      <c r="WGV108" s="44"/>
      <c r="WGW108" s="44"/>
      <c r="WGX108" s="44"/>
      <c r="WGY108" s="44"/>
      <c r="WGZ108" s="44"/>
      <c r="WHA108" s="44"/>
      <c r="WHB108" s="44"/>
      <c r="WHC108" s="44"/>
      <c r="WHD108" s="44"/>
      <c r="WHE108" s="44"/>
      <c r="WHF108" s="44"/>
      <c r="WHG108" s="44"/>
      <c r="WHH108" s="44"/>
      <c r="WHI108" s="44"/>
      <c r="WHJ108" s="44"/>
      <c r="WHK108" s="44"/>
      <c r="WHL108" s="44"/>
      <c r="WHM108" s="44"/>
      <c r="WHN108" s="44"/>
      <c r="WHO108" s="44"/>
      <c r="WHP108" s="44"/>
      <c r="WHQ108" s="44"/>
      <c r="WHR108" s="44"/>
      <c r="WHS108" s="44"/>
      <c r="WHT108" s="44"/>
      <c r="WHU108" s="44"/>
      <c r="WHV108" s="44"/>
      <c r="WHW108" s="44"/>
      <c r="WHX108" s="44"/>
      <c r="WHY108" s="44"/>
      <c r="WHZ108" s="44"/>
      <c r="WIA108" s="44"/>
      <c r="WIB108" s="44"/>
      <c r="WIC108" s="44"/>
      <c r="WID108" s="44"/>
      <c r="WIE108" s="44"/>
      <c r="WIF108" s="44"/>
      <c r="WIG108" s="44"/>
      <c r="WIH108" s="44"/>
      <c r="WII108" s="44"/>
      <c r="WIJ108" s="44"/>
      <c r="WIK108" s="44"/>
      <c r="WIL108" s="44"/>
      <c r="WIM108" s="44"/>
      <c r="WIN108" s="44"/>
      <c r="WIO108" s="44"/>
      <c r="WIP108" s="44"/>
      <c r="WIQ108" s="44"/>
      <c r="WIR108" s="44"/>
      <c r="WIS108" s="44"/>
      <c r="WIT108" s="44"/>
      <c r="WIU108" s="44"/>
      <c r="WIV108" s="44"/>
      <c r="WIW108" s="44"/>
      <c r="WIX108" s="44"/>
      <c r="WIY108" s="44"/>
      <c r="WIZ108" s="44"/>
      <c r="WJA108" s="44"/>
      <c r="WJB108" s="44"/>
      <c r="WJC108" s="44"/>
      <c r="WJD108" s="44"/>
      <c r="WJE108" s="44"/>
      <c r="WJF108" s="44"/>
      <c r="WJG108" s="44"/>
      <c r="WJH108" s="44"/>
      <c r="WJI108" s="44"/>
      <c r="WJJ108" s="44"/>
      <c r="WJK108" s="44"/>
      <c r="WJL108" s="44"/>
      <c r="WJM108" s="44"/>
      <c r="WJN108" s="44"/>
      <c r="WJO108" s="44"/>
      <c r="WJP108" s="44"/>
      <c r="WJQ108" s="44"/>
      <c r="WJR108" s="44"/>
      <c r="WJS108" s="44"/>
      <c r="WJT108" s="44"/>
      <c r="WJU108" s="44"/>
      <c r="WJV108" s="44"/>
      <c r="WJW108" s="44"/>
      <c r="WJX108" s="44"/>
      <c r="WJY108" s="44"/>
      <c r="WJZ108" s="44"/>
      <c r="WKA108" s="44"/>
      <c r="WKB108" s="44"/>
      <c r="WKC108" s="44"/>
      <c r="WKD108" s="44"/>
      <c r="WKE108" s="44"/>
      <c r="WKF108" s="44"/>
      <c r="WKG108" s="44"/>
      <c r="WKH108" s="44"/>
      <c r="WKI108" s="44"/>
      <c r="WKJ108" s="44"/>
      <c r="WKK108" s="44"/>
      <c r="WKL108" s="44"/>
      <c r="WKM108" s="44"/>
      <c r="WKN108" s="44"/>
      <c r="WKO108" s="44"/>
      <c r="WKP108" s="44"/>
      <c r="WKQ108" s="44"/>
      <c r="WKR108" s="44"/>
      <c r="WKS108" s="44"/>
      <c r="WKT108" s="44"/>
      <c r="WKU108" s="44"/>
      <c r="WKV108" s="44"/>
      <c r="WKW108" s="44"/>
      <c r="WKX108" s="44"/>
      <c r="WKY108" s="44"/>
      <c r="WKZ108" s="44"/>
      <c r="WLA108" s="44"/>
      <c r="WLB108" s="44"/>
      <c r="WLC108" s="44"/>
      <c r="WLD108" s="44"/>
      <c r="WLE108" s="44"/>
      <c r="WLF108" s="44"/>
      <c r="WLG108" s="44"/>
      <c r="WLH108" s="44"/>
      <c r="WLI108" s="44"/>
      <c r="WLJ108" s="44"/>
      <c r="WLK108" s="44"/>
      <c r="WLL108" s="44"/>
      <c r="WLM108" s="44"/>
      <c r="WLN108" s="44"/>
      <c r="WLO108" s="44"/>
      <c r="WLP108" s="44"/>
      <c r="WLQ108" s="44"/>
      <c r="WLR108" s="44"/>
      <c r="WLS108" s="44"/>
      <c r="WLT108" s="44"/>
      <c r="WLU108" s="44"/>
      <c r="WLV108" s="44"/>
      <c r="WLW108" s="44"/>
      <c r="WLX108" s="44"/>
      <c r="WLY108" s="44"/>
      <c r="WLZ108" s="44"/>
      <c r="WMA108" s="44"/>
      <c r="WMB108" s="44"/>
      <c r="WMC108" s="44"/>
      <c r="WMD108" s="44"/>
      <c r="WME108" s="44"/>
      <c r="WMF108" s="44"/>
      <c r="WMG108" s="44"/>
      <c r="WMH108" s="44"/>
      <c r="WMI108" s="44"/>
      <c r="WMJ108" s="44"/>
      <c r="WMK108" s="44"/>
      <c r="WML108" s="44"/>
      <c r="WMM108" s="44"/>
      <c r="WMN108" s="44"/>
      <c r="WMO108" s="44"/>
      <c r="WMP108" s="44"/>
      <c r="WMQ108" s="44"/>
      <c r="WMR108" s="44"/>
      <c r="WMS108" s="44"/>
      <c r="WMT108" s="44"/>
      <c r="WMU108" s="44"/>
      <c r="WMV108" s="44"/>
      <c r="WMW108" s="44"/>
      <c r="WMX108" s="44"/>
      <c r="WMY108" s="44"/>
      <c r="WMZ108" s="44"/>
      <c r="WNA108" s="44"/>
      <c r="WNB108" s="44"/>
      <c r="WNC108" s="44"/>
      <c r="WND108" s="44"/>
      <c r="WNE108" s="44"/>
      <c r="WNF108" s="44"/>
      <c r="WNG108" s="44"/>
      <c r="WNH108" s="44"/>
      <c r="WNI108" s="44"/>
      <c r="WNJ108" s="44"/>
      <c r="WNK108" s="44"/>
      <c r="WNL108" s="44"/>
      <c r="WNM108" s="44"/>
      <c r="WNN108" s="44"/>
      <c r="WNO108" s="44"/>
      <c r="WNP108" s="44"/>
      <c r="WNQ108" s="44"/>
      <c r="WNR108" s="44"/>
      <c r="WNS108" s="44"/>
      <c r="WNT108" s="44"/>
      <c r="WNU108" s="44"/>
      <c r="WNV108" s="44"/>
      <c r="WNW108" s="44"/>
      <c r="WNX108" s="44"/>
      <c r="WNY108" s="44"/>
      <c r="WNZ108" s="44"/>
      <c r="WOA108" s="44"/>
      <c r="WOB108" s="44"/>
      <c r="WOC108" s="44"/>
      <c r="WOD108" s="44"/>
      <c r="WOE108" s="44"/>
      <c r="WOF108" s="44"/>
      <c r="WOG108" s="44"/>
      <c r="WOH108" s="44"/>
      <c r="WOI108" s="44"/>
      <c r="WOJ108" s="44"/>
      <c r="WOK108" s="44"/>
      <c r="WOL108" s="44"/>
      <c r="WOM108" s="44"/>
      <c r="WON108" s="44"/>
      <c r="WOO108" s="44"/>
      <c r="WOP108" s="44"/>
      <c r="WOQ108" s="44"/>
      <c r="WOR108" s="44"/>
      <c r="WOS108" s="44"/>
      <c r="WOT108" s="44"/>
      <c r="WOU108" s="44"/>
      <c r="WOV108" s="44"/>
      <c r="WOW108" s="44"/>
      <c r="WOX108" s="44"/>
      <c r="WOY108" s="44"/>
      <c r="WOZ108" s="44"/>
      <c r="WPA108" s="44"/>
      <c r="WPB108" s="44"/>
      <c r="WPC108" s="44"/>
      <c r="WPD108" s="44"/>
      <c r="WPE108" s="44"/>
      <c r="WPF108" s="44"/>
      <c r="WPG108" s="44"/>
      <c r="WPH108" s="44"/>
      <c r="WPI108" s="44"/>
      <c r="WPJ108" s="44"/>
      <c r="WPK108" s="44"/>
      <c r="WPL108" s="44"/>
      <c r="WPM108" s="44"/>
      <c r="WPN108" s="44"/>
      <c r="WPO108" s="44"/>
      <c r="WPP108" s="44"/>
      <c r="WPQ108" s="44"/>
      <c r="WPR108" s="44"/>
      <c r="WPS108" s="44"/>
      <c r="WPT108" s="44"/>
      <c r="WPU108" s="44"/>
      <c r="WPV108" s="44"/>
      <c r="WPW108" s="44"/>
      <c r="WPX108" s="44"/>
      <c r="WPY108" s="44"/>
      <c r="WPZ108" s="44"/>
      <c r="WQA108" s="44"/>
      <c r="WQB108" s="44"/>
      <c r="WQC108" s="44"/>
      <c r="WQD108" s="44"/>
      <c r="WQE108" s="44"/>
      <c r="WQF108" s="44"/>
      <c r="WQG108" s="44"/>
      <c r="WQH108" s="44"/>
      <c r="WQI108" s="44"/>
      <c r="WQJ108" s="44"/>
      <c r="WQK108" s="44"/>
      <c r="WQL108" s="44"/>
      <c r="WQM108" s="44"/>
      <c r="WQN108" s="44"/>
      <c r="WQO108" s="44"/>
      <c r="WQP108" s="44"/>
      <c r="WQQ108" s="44"/>
      <c r="WQR108" s="44"/>
      <c r="WQS108" s="44"/>
      <c r="WQT108" s="44"/>
      <c r="WQU108" s="44"/>
      <c r="WQV108" s="44"/>
      <c r="WQW108" s="44"/>
      <c r="WQX108" s="44"/>
      <c r="WQY108" s="44"/>
      <c r="WQZ108" s="44"/>
      <c r="WRA108" s="44"/>
      <c r="WRB108" s="44"/>
      <c r="WRC108" s="44"/>
      <c r="WRD108" s="44"/>
      <c r="WRE108" s="44"/>
      <c r="WRF108" s="44"/>
      <c r="WRG108" s="44"/>
      <c r="WRH108" s="44"/>
      <c r="WRI108" s="44"/>
      <c r="WRJ108" s="44"/>
      <c r="WRK108" s="44"/>
      <c r="WRL108" s="44"/>
      <c r="WRM108" s="44"/>
      <c r="WRN108" s="44"/>
      <c r="WRO108" s="44"/>
      <c r="WRP108" s="44"/>
      <c r="WRQ108" s="44"/>
      <c r="WRR108" s="44"/>
      <c r="WRS108" s="44"/>
      <c r="WRT108" s="44"/>
      <c r="WRU108" s="44"/>
      <c r="WRV108" s="44"/>
      <c r="WRW108" s="44"/>
      <c r="WRX108" s="44"/>
      <c r="WRY108" s="44"/>
      <c r="WRZ108" s="44"/>
      <c r="WSA108" s="44"/>
      <c r="WSB108" s="44"/>
      <c r="WSC108" s="44"/>
      <c r="WSD108" s="44"/>
      <c r="WSE108" s="44"/>
      <c r="WSF108" s="44"/>
      <c r="WSG108" s="44"/>
      <c r="WSH108" s="44"/>
      <c r="WSI108" s="44"/>
      <c r="WSJ108" s="44"/>
      <c r="WSK108" s="44"/>
      <c r="WSL108" s="44"/>
      <c r="WSM108" s="44"/>
      <c r="WSN108" s="44"/>
      <c r="WSO108" s="44"/>
      <c r="WSP108" s="44"/>
      <c r="WSQ108" s="44"/>
      <c r="WSR108" s="44"/>
      <c r="WSS108" s="44"/>
      <c r="WST108" s="44"/>
      <c r="WSU108" s="44"/>
      <c r="WSV108" s="44"/>
      <c r="WSW108" s="44"/>
      <c r="WSX108" s="44"/>
      <c r="WSY108" s="44"/>
      <c r="WSZ108" s="44"/>
      <c r="WTA108" s="44"/>
      <c r="WTB108" s="44"/>
      <c r="WTC108" s="44"/>
      <c r="WTD108" s="44"/>
      <c r="WTE108" s="44"/>
      <c r="WTF108" s="44"/>
      <c r="WTG108" s="44"/>
      <c r="WTH108" s="44"/>
      <c r="WTI108" s="44"/>
      <c r="WTJ108" s="44"/>
      <c r="WTK108" s="44"/>
      <c r="WTL108" s="44"/>
      <c r="WTM108" s="44"/>
      <c r="WTN108" s="44"/>
      <c r="WTO108" s="44"/>
      <c r="WTP108" s="44"/>
      <c r="WTQ108" s="44"/>
      <c r="WTR108" s="44"/>
      <c r="WTS108" s="44"/>
      <c r="WTT108" s="44"/>
      <c r="WTU108" s="44"/>
      <c r="WTV108" s="44"/>
      <c r="WTW108" s="44"/>
      <c r="WTX108" s="44"/>
      <c r="WTY108" s="44"/>
      <c r="WTZ108" s="44"/>
      <c r="WUA108" s="44"/>
      <c r="WUB108" s="44"/>
      <c r="WUC108" s="44"/>
      <c r="WUD108" s="44"/>
      <c r="WUE108" s="44"/>
      <c r="WUF108" s="44"/>
      <c r="WUG108" s="44"/>
      <c r="WUH108" s="44"/>
      <c r="WUI108" s="44"/>
      <c r="WUJ108" s="44"/>
      <c r="WUK108" s="44"/>
      <c r="WUL108" s="44"/>
      <c r="WUM108" s="44"/>
      <c r="WUN108" s="44"/>
      <c r="WUO108" s="44"/>
      <c r="WUP108" s="44"/>
      <c r="WUQ108" s="44"/>
      <c r="WUR108" s="44"/>
      <c r="WUS108" s="44"/>
      <c r="WUT108" s="44"/>
      <c r="WUU108" s="44"/>
      <c r="WUV108" s="44"/>
      <c r="WUW108" s="44"/>
      <c r="WUX108" s="44"/>
      <c r="WUY108" s="44"/>
      <c r="WUZ108" s="44"/>
      <c r="WVA108" s="44"/>
      <c r="WVB108" s="44"/>
      <c r="WVC108" s="44"/>
      <c r="WVD108" s="44"/>
      <c r="WVE108" s="44"/>
      <c r="WVF108" s="44"/>
      <c r="WVG108" s="44"/>
      <c r="WVH108" s="44"/>
      <c r="WVI108" s="44"/>
      <c r="WVJ108" s="44"/>
      <c r="WVK108" s="44"/>
      <c r="WVL108" s="44"/>
      <c r="WVM108" s="44"/>
      <c r="WVN108" s="44"/>
      <c r="WVO108" s="44"/>
      <c r="WVP108" s="44"/>
    </row>
  </sheetData>
  <autoFilter ref="A13:I92"/>
  <mergeCells count="162">
    <mergeCell ref="A85:A86"/>
    <mergeCell ref="B85:C86"/>
    <mergeCell ref="D85:D86"/>
    <mergeCell ref="E85:E86"/>
    <mergeCell ref="A81:A84"/>
    <mergeCell ref="D81:D84"/>
    <mergeCell ref="E81:E84"/>
    <mergeCell ref="B81:C84"/>
    <mergeCell ref="A78:I78"/>
    <mergeCell ref="A79:A80"/>
    <mergeCell ref="D79:D80"/>
    <mergeCell ref="E79:E80"/>
    <mergeCell ref="B79:C80"/>
    <mergeCell ref="A71:I71"/>
    <mergeCell ref="A72:A75"/>
    <mergeCell ref="B72:B75"/>
    <mergeCell ref="C72:C75"/>
    <mergeCell ref="D72:D75"/>
    <mergeCell ref="E72:E75"/>
    <mergeCell ref="A76:A77"/>
    <mergeCell ref="B76:B77"/>
    <mergeCell ref="C76:C77"/>
    <mergeCell ref="D76:D77"/>
    <mergeCell ref="E76:E77"/>
    <mergeCell ref="A69:A70"/>
    <mergeCell ref="B69:B70"/>
    <mergeCell ref="C69:C70"/>
    <mergeCell ref="D69:D70"/>
    <mergeCell ref="E69:E70"/>
    <mergeCell ref="A54:I54"/>
    <mergeCell ref="A57:A60"/>
    <mergeCell ref="B57:B60"/>
    <mergeCell ref="C57:C60"/>
    <mergeCell ref="D57:D60"/>
    <mergeCell ref="E57:E60"/>
    <mergeCell ref="A61:A64"/>
    <mergeCell ref="B61:B64"/>
    <mergeCell ref="C61:C64"/>
    <mergeCell ref="D61:D64"/>
    <mergeCell ref="E61:E64"/>
    <mergeCell ref="A65:A68"/>
    <mergeCell ref="B65:B68"/>
    <mergeCell ref="C65:C68"/>
    <mergeCell ref="D65:D68"/>
    <mergeCell ref="E65:E68"/>
    <mergeCell ref="A45:I45"/>
    <mergeCell ref="A46:A47"/>
    <mergeCell ref="B46:B47"/>
    <mergeCell ref="C46:C47"/>
    <mergeCell ref="D46:D47"/>
    <mergeCell ref="E46:E47"/>
    <mergeCell ref="A48:A49"/>
    <mergeCell ref="B48:B49"/>
    <mergeCell ref="C48:C49"/>
    <mergeCell ref="D48:D49"/>
    <mergeCell ref="E48:E49"/>
    <mergeCell ref="A40:I40"/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D30:D31"/>
    <mergeCell ref="E30:E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B91:C91"/>
    <mergeCell ref="A18:A19"/>
    <mergeCell ref="B18:B19"/>
    <mergeCell ref="C18:C19"/>
    <mergeCell ref="D18:D19"/>
    <mergeCell ref="E18:E19"/>
    <mergeCell ref="B92:C92"/>
    <mergeCell ref="G10:G12"/>
    <mergeCell ref="H10:H12"/>
    <mergeCell ref="A87:E87"/>
    <mergeCell ref="B88:C88"/>
    <mergeCell ref="B89:C89"/>
    <mergeCell ref="B90:C90"/>
    <mergeCell ref="A20:I20"/>
    <mergeCell ref="A26:I26"/>
    <mergeCell ref="A27:A28"/>
    <mergeCell ref="B27:B28"/>
    <mergeCell ref="C27:C28"/>
    <mergeCell ref="D27:D28"/>
    <mergeCell ref="E27:E28"/>
    <mergeCell ref="A29:I29"/>
    <mergeCell ref="A30:A31"/>
    <mergeCell ref="B30:B31"/>
    <mergeCell ref="C30:C31"/>
    <mergeCell ref="A15:A17"/>
    <mergeCell ref="A5:E5"/>
    <mergeCell ref="J5:M5"/>
    <mergeCell ref="A7:I7"/>
    <mergeCell ref="A8:I8"/>
    <mergeCell ref="A9:I9"/>
    <mergeCell ref="A10:A12"/>
    <mergeCell ref="B10:C10"/>
    <mergeCell ref="D10:D12"/>
    <mergeCell ref="E10:E12"/>
    <mergeCell ref="F10:F12"/>
    <mergeCell ref="B15:B17"/>
    <mergeCell ref="C15:C17"/>
    <mergeCell ref="D15:D17"/>
    <mergeCell ref="E15:E17"/>
    <mergeCell ref="A1:D1"/>
    <mergeCell ref="J1:N1"/>
    <mergeCell ref="A2:E2"/>
    <mergeCell ref="A3:E3"/>
    <mergeCell ref="J3:M3"/>
    <mergeCell ref="A4:E4"/>
    <mergeCell ref="J4:M4"/>
    <mergeCell ref="I10:I12"/>
    <mergeCell ref="A14:I14"/>
    <mergeCell ref="A21:A23"/>
    <mergeCell ref="B21:B23"/>
    <mergeCell ref="C21:C23"/>
    <mergeCell ref="D21:D23"/>
    <mergeCell ref="E21:E23"/>
    <mergeCell ref="A24:A25"/>
    <mergeCell ref="B24:B25"/>
    <mergeCell ref="C24:C25"/>
    <mergeCell ref="D24:D25"/>
    <mergeCell ref="E24:E25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D50:D51"/>
    <mergeCell ref="E50:E51"/>
    <mergeCell ref="A52:A53"/>
    <mergeCell ref="B52:B53"/>
    <mergeCell ref="C52:C53"/>
    <mergeCell ref="D52:D53"/>
    <mergeCell ref="E52:E53"/>
    <mergeCell ref="A55:A56"/>
    <mergeCell ref="B55:B56"/>
    <mergeCell ref="C55:C56"/>
    <mergeCell ref="D55:D56"/>
    <mergeCell ref="E55:E56"/>
    <mergeCell ref="A50:A51"/>
    <mergeCell ref="B50:B51"/>
    <mergeCell ref="C50:C51"/>
  </mergeCells>
  <printOptions horizontalCentered="1"/>
  <pageMargins left="0.31496062992125984" right="0.27559055118110237" top="0.59055118110236227" bottom="0.19685039370078741" header="0.47244094488188981" footer="0.19685039370078741"/>
  <pageSetup paperSize="9" scale="67" fitToHeight="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showGridLines="0" tabSelected="1" topLeftCell="A97" zoomScale="90" zoomScaleNormal="90" workbookViewId="0">
      <selection activeCell="E81" sqref="E81:F81"/>
    </sheetView>
  </sheetViews>
  <sheetFormatPr defaultRowHeight="12.75" outlineLevelRow="1"/>
  <cols>
    <col min="1" max="1" width="6.33203125" style="100" customWidth="1"/>
    <col min="2" max="2" width="15.83203125" style="100" customWidth="1"/>
    <col min="3" max="3" width="96.6640625" style="100" customWidth="1"/>
    <col min="4" max="6" width="11.83203125" style="100" customWidth="1"/>
    <col min="7" max="16384" width="9.33203125" style="100"/>
  </cols>
  <sheetData>
    <row r="1" spans="1:6" s="87" customFormat="1">
      <c r="F1" s="88" t="s">
        <v>230</v>
      </c>
    </row>
    <row r="2" spans="1:6" s="87" customFormat="1">
      <c r="B2" s="198" t="s">
        <v>231</v>
      </c>
      <c r="C2" s="198"/>
      <c r="D2" s="198"/>
      <c r="E2" s="198"/>
      <c r="F2" s="198"/>
    </row>
    <row r="3" spans="1:6" s="87" customFormat="1">
      <c r="A3" s="89"/>
      <c r="B3" s="197" t="s">
        <v>232</v>
      </c>
      <c r="C3" s="197"/>
      <c r="D3" s="197"/>
      <c r="E3" s="197"/>
      <c r="F3" s="197"/>
    </row>
    <row r="4" spans="1:6" s="87" customFormat="1">
      <c r="C4" s="90"/>
      <c r="D4" s="90"/>
      <c r="E4" s="90"/>
      <c r="F4" s="90"/>
    </row>
    <row r="5" spans="1:6" s="87" customFormat="1" ht="15.75">
      <c r="A5" s="91"/>
      <c r="B5" s="91"/>
      <c r="C5" s="92" t="s">
        <v>233</v>
      </c>
      <c r="D5" s="199" t="s">
        <v>234</v>
      </c>
      <c r="E5" s="199"/>
      <c r="F5" s="199"/>
    </row>
    <row r="6" spans="1:6" s="87" customFormat="1">
      <c r="A6" s="89"/>
      <c r="B6" s="200" t="s">
        <v>235</v>
      </c>
      <c r="C6" s="200"/>
      <c r="D6" s="200"/>
      <c r="E6" s="200"/>
      <c r="F6" s="200"/>
    </row>
    <row r="7" spans="1:6" s="87" customFormat="1">
      <c r="D7" s="90"/>
      <c r="F7" s="93" t="s">
        <v>236</v>
      </c>
    </row>
    <row r="8" spans="1:6" s="87" customFormat="1">
      <c r="A8" s="93" t="s">
        <v>237</v>
      </c>
      <c r="B8" s="198" t="s">
        <v>238</v>
      </c>
      <c r="C8" s="198"/>
      <c r="D8" s="198"/>
      <c r="E8" s="198"/>
      <c r="F8" s="198"/>
    </row>
    <row r="9" spans="1:6" s="87" customFormat="1">
      <c r="A9" s="89"/>
      <c r="B9" s="197" t="s">
        <v>239</v>
      </c>
      <c r="C9" s="197"/>
      <c r="D9" s="197"/>
      <c r="E9" s="197"/>
      <c r="F9" s="197"/>
    </row>
    <row r="10" spans="1:6" s="87" customFormat="1"/>
    <row r="11" spans="1:6" s="87" customFormat="1">
      <c r="A11" s="94" t="s">
        <v>87</v>
      </c>
      <c r="B11" s="94"/>
      <c r="C11" s="189" t="s">
        <v>88</v>
      </c>
      <c r="D11" s="189"/>
      <c r="E11" s="189"/>
      <c r="F11" s="189"/>
    </row>
    <row r="12" spans="1:6" s="95" customFormat="1" ht="12.75" customHeight="1">
      <c r="A12" s="190" t="s">
        <v>240</v>
      </c>
      <c r="B12" s="190" t="s">
        <v>241</v>
      </c>
      <c r="C12" s="190" t="s">
        <v>242</v>
      </c>
      <c r="D12" s="190" t="s">
        <v>4</v>
      </c>
      <c r="E12" s="192" t="s">
        <v>243</v>
      </c>
      <c r="F12" s="193"/>
    </row>
    <row r="13" spans="1:6" s="95" customFormat="1" ht="34.5" customHeight="1">
      <c r="A13" s="191"/>
      <c r="B13" s="191"/>
      <c r="C13" s="191"/>
      <c r="D13" s="191"/>
      <c r="E13" s="96" t="s">
        <v>244</v>
      </c>
      <c r="F13" s="96" t="s">
        <v>245</v>
      </c>
    </row>
    <row r="14" spans="1:6" s="99" customFormat="1">
      <c r="A14" s="97">
        <v>1</v>
      </c>
      <c r="B14" s="98">
        <v>2</v>
      </c>
      <c r="C14" s="98">
        <v>3</v>
      </c>
      <c r="D14" s="98">
        <v>4</v>
      </c>
      <c r="E14" s="98">
        <v>5</v>
      </c>
      <c r="F14" s="98">
        <v>6</v>
      </c>
    </row>
    <row r="15" spans="1:6">
      <c r="A15" s="194"/>
      <c r="B15" s="195"/>
      <c r="C15" s="195"/>
      <c r="D15" s="195"/>
      <c r="E15" s="195"/>
      <c r="F15" s="196"/>
    </row>
    <row r="16" spans="1:6" ht="15.75" customHeight="1">
      <c r="A16" s="186" t="s">
        <v>246</v>
      </c>
      <c r="B16" s="187"/>
      <c r="C16" s="187"/>
      <c r="D16" s="187"/>
      <c r="E16" s="187"/>
      <c r="F16" s="188"/>
    </row>
    <row r="17" spans="1:7" s="87" customFormat="1" ht="63.75">
      <c r="A17" s="101" t="s">
        <v>247</v>
      </c>
      <c r="B17" s="102" t="s">
        <v>248</v>
      </c>
      <c r="C17" s="102" t="s">
        <v>249</v>
      </c>
      <c r="D17" s="103" t="s">
        <v>250</v>
      </c>
      <c r="E17" s="176">
        <v>2.5514000000000001</v>
      </c>
      <c r="F17" s="177"/>
      <c r="G17" s="104"/>
    </row>
    <row r="18" spans="1:7" s="109" customFormat="1" outlineLevel="1">
      <c r="A18" s="105" t="s">
        <v>251</v>
      </c>
      <c r="B18" s="106" t="s">
        <v>247</v>
      </c>
      <c r="C18" s="107" t="s">
        <v>252</v>
      </c>
      <c r="D18" s="106" t="s">
        <v>253</v>
      </c>
      <c r="E18" s="108">
        <v>30.9</v>
      </c>
      <c r="F18" s="108">
        <v>78.838300000000004</v>
      </c>
    </row>
    <row r="19" spans="1:7" s="114" customFormat="1" outlineLevel="1">
      <c r="A19" s="110" t="s">
        <v>254</v>
      </c>
      <c r="B19" s="111" t="s">
        <v>255</v>
      </c>
      <c r="C19" s="112" t="s">
        <v>256</v>
      </c>
      <c r="D19" s="111" t="s">
        <v>253</v>
      </c>
      <c r="E19" s="113">
        <v>16.350000000000001</v>
      </c>
      <c r="F19" s="113">
        <v>41.715400000000002</v>
      </c>
    </row>
    <row r="20" spans="1:7" s="119" customFormat="1" outlineLevel="1">
      <c r="A20" s="115" t="s">
        <v>257</v>
      </c>
      <c r="B20" s="116" t="s">
        <v>258</v>
      </c>
      <c r="C20" s="117" t="s">
        <v>259</v>
      </c>
      <c r="D20" s="116" t="s">
        <v>27</v>
      </c>
      <c r="E20" s="118">
        <v>3.7</v>
      </c>
      <c r="F20" s="118">
        <v>9.4402000000000008</v>
      </c>
    </row>
    <row r="21" spans="1:7" s="119" customFormat="1" outlineLevel="1">
      <c r="A21" s="120" t="s">
        <v>260</v>
      </c>
      <c r="B21" s="121" t="s">
        <v>261</v>
      </c>
      <c r="C21" s="122" t="s">
        <v>262</v>
      </c>
      <c r="D21" s="121" t="s">
        <v>27</v>
      </c>
      <c r="E21" s="123">
        <v>5.6</v>
      </c>
      <c r="F21" s="123">
        <v>14.287800000000001</v>
      </c>
    </row>
    <row r="22" spans="1:7" s="119" customFormat="1" outlineLevel="1">
      <c r="A22" s="120" t="s">
        <v>263</v>
      </c>
      <c r="B22" s="121" t="s">
        <v>264</v>
      </c>
      <c r="C22" s="122" t="s">
        <v>265</v>
      </c>
      <c r="D22" s="121" t="s">
        <v>27</v>
      </c>
      <c r="E22" s="123">
        <v>4.09</v>
      </c>
      <c r="F22" s="123">
        <v>10.4352</v>
      </c>
    </row>
    <row r="23" spans="1:7" s="119" customFormat="1" outlineLevel="1">
      <c r="A23" s="120" t="s">
        <v>266</v>
      </c>
      <c r="B23" s="121" t="s">
        <v>267</v>
      </c>
      <c r="C23" s="122" t="s">
        <v>268</v>
      </c>
      <c r="D23" s="121" t="s">
        <v>27</v>
      </c>
      <c r="E23" s="123">
        <v>1.1100000000000001</v>
      </c>
      <c r="F23" s="123">
        <v>2.8321000000000001</v>
      </c>
    </row>
    <row r="24" spans="1:7" s="119" customFormat="1" outlineLevel="1">
      <c r="A24" s="120" t="s">
        <v>269</v>
      </c>
      <c r="B24" s="121" t="s">
        <v>270</v>
      </c>
      <c r="C24" s="122" t="s">
        <v>271</v>
      </c>
      <c r="D24" s="121" t="s">
        <v>27</v>
      </c>
      <c r="E24" s="123">
        <v>1.95</v>
      </c>
      <c r="F24" s="123">
        <v>4.9752000000000001</v>
      </c>
    </row>
    <row r="25" spans="1:7" s="119" customFormat="1" outlineLevel="1">
      <c r="A25" s="120" t="s">
        <v>272</v>
      </c>
      <c r="B25" s="121" t="s">
        <v>273</v>
      </c>
      <c r="C25" s="122" t="s">
        <v>274</v>
      </c>
      <c r="D25" s="121" t="s">
        <v>27</v>
      </c>
      <c r="E25" s="123">
        <v>1.01</v>
      </c>
      <c r="F25" s="123">
        <v>2.5769000000000002</v>
      </c>
    </row>
    <row r="26" spans="1:7" s="114" customFormat="1" outlineLevel="1">
      <c r="A26" s="124" t="s">
        <v>275</v>
      </c>
      <c r="B26" s="125" t="s">
        <v>276</v>
      </c>
      <c r="C26" s="126" t="s">
        <v>277</v>
      </c>
      <c r="D26" s="125" t="s">
        <v>278</v>
      </c>
      <c r="E26" s="127">
        <v>15</v>
      </c>
      <c r="F26" s="127">
        <v>38.271000000000001</v>
      </c>
    </row>
    <row r="27" spans="1:7" s="114" customFormat="1" outlineLevel="1">
      <c r="A27" s="128" t="s">
        <v>279</v>
      </c>
      <c r="B27" s="129" t="s">
        <v>280</v>
      </c>
      <c r="C27" s="130" t="s">
        <v>281</v>
      </c>
      <c r="D27" s="129" t="s">
        <v>278</v>
      </c>
      <c r="E27" s="131">
        <v>66</v>
      </c>
      <c r="F27" s="131">
        <v>168.39240000000001</v>
      </c>
    </row>
    <row r="28" spans="1:7" s="87" customFormat="1" ht="25.5">
      <c r="A28" s="101" t="s">
        <v>282</v>
      </c>
      <c r="B28" s="102" t="s">
        <v>283</v>
      </c>
      <c r="C28" s="102" t="s">
        <v>284</v>
      </c>
      <c r="D28" s="103" t="s">
        <v>285</v>
      </c>
      <c r="E28" s="176">
        <v>0.76600000000000001</v>
      </c>
      <c r="F28" s="177"/>
      <c r="G28" s="104"/>
    </row>
    <row r="29" spans="1:7" s="109" customFormat="1" outlineLevel="1">
      <c r="A29" s="105" t="s">
        <v>286</v>
      </c>
      <c r="B29" s="106" t="s">
        <v>247</v>
      </c>
      <c r="C29" s="107" t="s">
        <v>252</v>
      </c>
      <c r="D29" s="106" t="s">
        <v>253</v>
      </c>
      <c r="E29" s="108">
        <v>21.6</v>
      </c>
      <c r="F29" s="108">
        <v>16.5456</v>
      </c>
    </row>
    <row r="30" spans="1:7" s="114" customFormat="1" outlineLevel="1">
      <c r="A30" s="110" t="s">
        <v>287</v>
      </c>
      <c r="B30" s="111" t="s">
        <v>255</v>
      </c>
      <c r="C30" s="112" t="s">
        <v>256</v>
      </c>
      <c r="D30" s="111" t="s">
        <v>253</v>
      </c>
      <c r="E30" s="113">
        <v>19.72</v>
      </c>
      <c r="F30" s="113">
        <v>15.105499999999999</v>
      </c>
    </row>
    <row r="31" spans="1:7" s="119" customFormat="1" outlineLevel="1">
      <c r="A31" s="115" t="s">
        <v>288</v>
      </c>
      <c r="B31" s="116" t="s">
        <v>258</v>
      </c>
      <c r="C31" s="117" t="s">
        <v>259</v>
      </c>
      <c r="D31" s="116" t="s">
        <v>27</v>
      </c>
      <c r="E31" s="118">
        <v>1.79</v>
      </c>
      <c r="F31" s="118">
        <v>1.3711</v>
      </c>
    </row>
    <row r="32" spans="1:7" s="119" customFormat="1" outlineLevel="1">
      <c r="A32" s="120" t="s">
        <v>289</v>
      </c>
      <c r="B32" s="121" t="s">
        <v>290</v>
      </c>
      <c r="C32" s="122" t="s">
        <v>291</v>
      </c>
      <c r="D32" s="121" t="s">
        <v>27</v>
      </c>
      <c r="E32" s="123">
        <v>2.46</v>
      </c>
      <c r="F32" s="123">
        <v>1.8844000000000001</v>
      </c>
    </row>
    <row r="33" spans="1:7" s="119" customFormat="1" outlineLevel="1">
      <c r="A33" s="120" t="s">
        <v>292</v>
      </c>
      <c r="B33" s="121" t="s">
        <v>293</v>
      </c>
      <c r="C33" s="122" t="s">
        <v>294</v>
      </c>
      <c r="D33" s="121" t="s">
        <v>27</v>
      </c>
      <c r="E33" s="123">
        <v>2.35</v>
      </c>
      <c r="F33" s="123">
        <v>1.8001</v>
      </c>
    </row>
    <row r="34" spans="1:7" s="119" customFormat="1" outlineLevel="1">
      <c r="A34" s="120" t="s">
        <v>295</v>
      </c>
      <c r="B34" s="121" t="s">
        <v>296</v>
      </c>
      <c r="C34" s="122" t="s">
        <v>297</v>
      </c>
      <c r="D34" s="121" t="s">
        <v>27</v>
      </c>
      <c r="E34" s="123">
        <v>12.21</v>
      </c>
      <c r="F34" s="123">
        <v>9.3529</v>
      </c>
    </row>
    <row r="35" spans="1:7" s="119" customFormat="1" outlineLevel="1">
      <c r="A35" s="120" t="s">
        <v>298</v>
      </c>
      <c r="B35" s="121" t="s">
        <v>270</v>
      </c>
      <c r="C35" s="122" t="s">
        <v>271</v>
      </c>
      <c r="D35" s="121" t="s">
        <v>27</v>
      </c>
      <c r="E35" s="123">
        <v>0.91</v>
      </c>
      <c r="F35" s="123">
        <v>0.69706000000000001</v>
      </c>
    </row>
    <row r="36" spans="1:7" s="114" customFormat="1" outlineLevel="1">
      <c r="A36" s="124" t="s">
        <v>299</v>
      </c>
      <c r="B36" s="125" t="s">
        <v>276</v>
      </c>
      <c r="C36" s="126" t="s">
        <v>277</v>
      </c>
      <c r="D36" s="125" t="s">
        <v>278</v>
      </c>
      <c r="E36" s="127">
        <v>7</v>
      </c>
      <c r="F36" s="127">
        <v>5.3620000000000001</v>
      </c>
    </row>
    <row r="37" spans="1:7" s="114" customFormat="1" ht="24" outlineLevel="1">
      <c r="A37" s="128" t="s">
        <v>300</v>
      </c>
      <c r="B37" s="129" t="s">
        <v>301</v>
      </c>
      <c r="C37" s="130" t="s">
        <v>302</v>
      </c>
      <c r="D37" s="129" t="s">
        <v>278</v>
      </c>
      <c r="E37" s="131">
        <v>126</v>
      </c>
      <c r="F37" s="131">
        <v>96.516000000000005</v>
      </c>
    </row>
    <row r="38" spans="1:7" s="87" customFormat="1">
      <c r="A38" s="101" t="s">
        <v>255</v>
      </c>
      <c r="B38" s="102" t="s">
        <v>303</v>
      </c>
      <c r="C38" s="102" t="s">
        <v>304</v>
      </c>
      <c r="D38" s="103" t="s">
        <v>43</v>
      </c>
      <c r="E38" s="176">
        <v>5.0259999999999998</v>
      </c>
      <c r="F38" s="177"/>
      <c r="G38" s="104"/>
    </row>
    <row r="39" spans="1:7" s="109" customFormat="1" outlineLevel="1">
      <c r="A39" s="105" t="s">
        <v>89</v>
      </c>
      <c r="B39" s="106" t="s">
        <v>255</v>
      </c>
      <c r="C39" s="107" t="s">
        <v>256</v>
      </c>
      <c r="D39" s="106" t="s">
        <v>253</v>
      </c>
      <c r="E39" s="108">
        <v>0.85599999999999998</v>
      </c>
      <c r="F39" s="108">
        <v>4.3022999999999998</v>
      </c>
    </row>
    <row r="40" spans="1:7" s="119" customFormat="1" outlineLevel="1">
      <c r="A40" s="115" t="s">
        <v>90</v>
      </c>
      <c r="B40" s="116" t="s">
        <v>305</v>
      </c>
      <c r="C40" s="117" t="s">
        <v>306</v>
      </c>
      <c r="D40" s="116" t="s">
        <v>27</v>
      </c>
      <c r="E40" s="118">
        <v>0.42799999999999999</v>
      </c>
      <c r="F40" s="118">
        <v>2.1511</v>
      </c>
    </row>
    <row r="41" spans="1:7" s="114" customFormat="1" outlineLevel="1">
      <c r="A41" s="124" t="s">
        <v>91</v>
      </c>
      <c r="B41" s="125" t="s">
        <v>307</v>
      </c>
      <c r="C41" s="126" t="s">
        <v>308</v>
      </c>
      <c r="D41" s="125" t="s">
        <v>43</v>
      </c>
      <c r="E41" s="127">
        <v>1.03</v>
      </c>
      <c r="F41" s="127">
        <v>5.1768000000000001</v>
      </c>
    </row>
    <row r="42" spans="1:7" s="87" customFormat="1" ht="38.25">
      <c r="A42" s="101" t="s">
        <v>309</v>
      </c>
      <c r="B42" s="102" t="s">
        <v>310</v>
      </c>
      <c r="C42" s="102" t="s">
        <v>311</v>
      </c>
      <c r="D42" s="103" t="s">
        <v>312</v>
      </c>
      <c r="E42" s="176">
        <v>15.1272</v>
      </c>
      <c r="F42" s="177"/>
      <c r="G42" s="104"/>
    </row>
    <row r="43" spans="1:7" s="109" customFormat="1" outlineLevel="1">
      <c r="A43" s="105" t="s">
        <v>313</v>
      </c>
      <c r="B43" s="106" t="s">
        <v>247</v>
      </c>
      <c r="C43" s="107" t="s">
        <v>252</v>
      </c>
      <c r="D43" s="106" t="s">
        <v>253</v>
      </c>
      <c r="E43" s="108">
        <v>14.4</v>
      </c>
      <c r="F43" s="108">
        <v>217.83170000000001</v>
      </c>
    </row>
    <row r="44" spans="1:7" s="114" customFormat="1" outlineLevel="1">
      <c r="A44" s="110" t="s">
        <v>314</v>
      </c>
      <c r="B44" s="111" t="s">
        <v>255</v>
      </c>
      <c r="C44" s="112" t="s">
        <v>256</v>
      </c>
      <c r="D44" s="111" t="s">
        <v>253</v>
      </c>
      <c r="E44" s="113">
        <v>0.02</v>
      </c>
      <c r="F44" s="113">
        <v>0.30254399999999998</v>
      </c>
    </row>
    <row r="45" spans="1:7" s="119" customFormat="1" outlineLevel="1">
      <c r="A45" s="115" t="s">
        <v>315</v>
      </c>
      <c r="B45" s="116" t="s">
        <v>316</v>
      </c>
      <c r="C45" s="117" t="s">
        <v>317</v>
      </c>
      <c r="D45" s="116" t="s">
        <v>27</v>
      </c>
      <c r="E45" s="118">
        <v>0.02</v>
      </c>
      <c r="F45" s="118">
        <v>0.30254399999999998</v>
      </c>
    </row>
    <row r="46" spans="1:7" s="119" customFormat="1" outlineLevel="1">
      <c r="A46" s="120" t="s">
        <v>318</v>
      </c>
      <c r="B46" s="121" t="s">
        <v>319</v>
      </c>
      <c r="C46" s="122" t="s">
        <v>320</v>
      </c>
      <c r="D46" s="121" t="s">
        <v>27</v>
      </c>
      <c r="E46" s="123">
        <v>0.85</v>
      </c>
      <c r="F46" s="123">
        <v>12.8581</v>
      </c>
    </row>
    <row r="47" spans="1:7" s="114" customFormat="1" outlineLevel="1">
      <c r="A47" s="124" t="s">
        <v>321</v>
      </c>
      <c r="B47" s="125" t="s">
        <v>322</v>
      </c>
      <c r="C47" s="126" t="s">
        <v>323</v>
      </c>
      <c r="D47" s="125" t="s">
        <v>43</v>
      </c>
      <c r="E47" s="127">
        <v>7.14</v>
      </c>
      <c r="F47" s="127">
        <v>108.0082</v>
      </c>
    </row>
    <row r="48" spans="1:7" s="114" customFormat="1" outlineLevel="1">
      <c r="A48" s="128" t="s">
        <v>324</v>
      </c>
      <c r="B48" s="129" t="s">
        <v>325</v>
      </c>
      <c r="C48" s="130" t="s">
        <v>326</v>
      </c>
      <c r="D48" s="129" t="s">
        <v>43</v>
      </c>
      <c r="E48" s="131">
        <v>0.06</v>
      </c>
      <c r="F48" s="131">
        <v>0.90763199999999999</v>
      </c>
    </row>
    <row r="49" spans="1:7" s="87" customFormat="1" ht="38.25">
      <c r="A49" s="101" t="s">
        <v>327</v>
      </c>
      <c r="B49" s="102" t="s">
        <v>328</v>
      </c>
      <c r="C49" s="102" t="s">
        <v>329</v>
      </c>
      <c r="D49" s="103" t="s">
        <v>312</v>
      </c>
      <c r="E49" s="176">
        <v>15.1272</v>
      </c>
      <c r="F49" s="177"/>
      <c r="G49" s="104"/>
    </row>
    <row r="50" spans="1:7" s="109" customFormat="1" outlineLevel="1">
      <c r="A50" s="105" t="s">
        <v>330</v>
      </c>
      <c r="B50" s="106" t="s">
        <v>247</v>
      </c>
      <c r="C50" s="107" t="s">
        <v>252</v>
      </c>
      <c r="D50" s="106" t="s">
        <v>253</v>
      </c>
      <c r="E50" s="108">
        <v>9.2799999999999994</v>
      </c>
      <c r="F50" s="108">
        <v>140.38040000000001</v>
      </c>
    </row>
    <row r="51" spans="1:7" s="119" customFormat="1" outlineLevel="1">
      <c r="A51" s="115" t="s">
        <v>331</v>
      </c>
      <c r="B51" s="116" t="s">
        <v>319</v>
      </c>
      <c r="C51" s="117" t="s">
        <v>320</v>
      </c>
      <c r="D51" s="116" t="s">
        <v>27</v>
      </c>
      <c r="E51" s="118">
        <v>0.56000000000000005</v>
      </c>
      <c r="F51" s="118">
        <v>8.4711999999999996</v>
      </c>
    </row>
    <row r="52" spans="1:7" s="114" customFormat="1" outlineLevel="1">
      <c r="A52" s="124" t="s">
        <v>332</v>
      </c>
      <c r="B52" s="125" t="s">
        <v>322</v>
      </c>
      <c r="C52" s="126" t="s">
        <v>323</v>
      </c>
      <c r="D52" s="125" t="s">
        <v>43</v>
      </c>
      <c r="E52" s="127">
        <v>4.84</v>
      </c>
      <c r="F52" s="127">
        <v>73.215599999999995</v>
      </c>
    </row>
    <row r="53" spans="1:7" s="87" customFormat="1" ht="38.25">
      <c r="A53" s="101" t="s">
        <v>333</v>
      </c>
      <c r="B53" s="102" t="s">
        <v>334</v>
      </c>
      <c r="C53" s="102" t="s">
        <v>335</v>
      </c>
      <c r="D53" s="103" t="s">
        <v>336</v>
      </c>
      <c r="E53" s="176">
        <v>7.1323999999999996</v>
      </c>
      <c r="F53" s="177"/>
      <c r="G53" s="104"/>
    </row>
    <row r="54" spans="1:7" s="109" customFormat="1" outlineLevel="1">
      <c r="A54" s="105" t="s">
        <v>337</v>
      </c>
      <c r="B54" s="106" t="s">
        <v>247</v>
      </c>
      <c r="C54" s="107" t="s">
        <v>252</v>
      </c>
      <c r="D54" s="106" t="s">
        <v>253</v>
      </c>
      <c r="E54" s="108">
        <v>16.63</v>
      </c>
      <c r="F54" s="108">
        <v>118.6125</v>
      </c>
    </row>
    <row r="55" spans="1:7" s="114" customFormat="1" outlineLevel="1">
      <c r="A55" s="110" t="s">
        <v>338</v>
      </c>
      <c r="B55" s="111" t="s">
        <v>255</v>
      </c>
      <c r="C55" s="112" t="s">
        <v>256</v>
      </c>
      <c r="D55" s="111" t="s">
        <v>253</v>
      </c>
      <c r="E55" s="113">
        <v>7.94</v>
      </c>
      <c r="F55" s="113">
        <v>56.631599999999999</v>
      </c>
    </row>
    <row r="56" spans="1:7" s="119" customFormat="1" outlineLevel="1">
      <c r="A56" s="115" t="s">
        <v>339</v>
      </c>
      <c r="B56" s="116" t="s">
        <v>341</v>
      </c>
      <c r="C56" s="117" t="s">
        <v>342</v>
      </c>
      <c r="D56" s="116" t="s">
        <v>27</v>
      </c>
      <c r="E56" s="118">
        <v>0.24</v>
      </c>
      <c r="F56" s="118">
        <v>1.7118</v>
      </c>
    </row>
    <row r="57" spans="1:7" s="119" customFormat="1" outlineLevel="1">
      <c r="A57" s="120" t="s">
        <v>340</v>
      </c>
      <c r="B57" s="121" t="s">
        <v>270</v>
      </c>
      <c r="C57" s="122" t="s">
        <v>271</v>
      </c>
      <c r="D57" s="121" t="s">
        <v>27</v>
      </c>
      <c r="E57" s="123">
        <v>0.5</v>
      </c>
      <c r="F57" s="123">
        <v>3.5661999999999998</v>
      </c>
    </row>
    <row r="58" spans="1:7" s="119" customFormat="1" outlineLevel="1">
      <c r="A58" s="120" t="s">
        <v>343</v>
      </c>
      <c r="B58" s="121" t="s">
        <v>345</v>
      </c>
      <c r="C58" s="122" t="s">
        <v>346</v>
      </c>
      <c r="D58" s="121" t="s">
        <v>27</v>
      </c>
      <c r="E58" s="123">
        <v>0.12</v>
      </c>
      <c r="F58" s="123">
        <v>0.85589300000000001</v>
      </c>
    </row>
    <row r="59" spans="1:7" s="119" customFormat="1" outlineLevel="1">
      <c r="A59" s="120" t="s">
        <v>344</v>
      </c>
      <c r="B59" s="121" t="s">
        <v>348</v>
      </c>
      <c r="C59" s="122" t="s">
        <v>349</v>
      </c>
      <c r="D59" s="121" t="s">
        <v>27</v>
      </c>
      <c r="E59" s="123">
        <v>1.44</v>
      </c>
      <c r="F59" s="123">
        <v>10.2707</v>
      </c>
    </row>
    <row r="60" spans="1:7" s="119" customFormat="1" ht="24" outlineLevel="1">
      <c r="A60" s="120" t="s">
        <v>347</v>
      </c>
      <c r="B60" s="121" t="s">
        <v>351</v>
      </c>
      <c r="C60" s="122" t="s">
        <v>352</v>
      </c>
      <c r="D60" s="121" t="s">
        <v>27</v>
      </c>
      <c r="E60" s="123">
        <v>3.08</v>
      </c>
      <c r="F60" s="123">
        <v>21.9679</v>
      </c>
    </row>
    <row r="61" spans="1:7" s="119" customFormat="1" ht="24" outlineLevel="1">
      <c r="A61" s="120" t="s">
        <v>350</v>
      </c>
      <c r="B61" s="121" t="s">
        <v>354</v>
      </c>
      <c r="C61" s="122" t="s">
        <v>355</v>
      </c>
      <c r="D61" s="121" t="s">
        <v>27</v>
      </c>
      <c r="E61" s="123">
        <v>1.37</v>
      </c>
      <c r="F61" s="123">
        <v>9.7713999999999999</v>
      </c>
    </row>
    <row r="62" spans="1:7" s="119" customFormat="1" ht="24" outlineLevel="1">
      <c r="A62" s="120" t="s">
        <v>353</v>
      </c>
      <c r="B62" s="121" t="s">
        <v>357</v>
      </c>
      <c r="C62" s="122" t="s">
        <v>358</v>
      </c>
      <c r="D62" s="121" t="s">
        <v>27</v>
      </c>
      <c r="E62" s="123">
        <v>1.55</v>
      </c>
      <c r="F62" s="123">
        <v>11.055300000000001</v>
      </c>
    </row>
    <row r="63" spans="1:7" s="114" customFormat="1" outlineLevel="1">
      <c r="A63" s="124" t="s">
        <v>356</v>
      </c>
      <c r="B63" s="125" t="s">
        <v>322</v>
      </c>
      <c r="C63" s="126" t="s">
        <v>323</v>
      </c>
      <c r="D63" s="125" t="s">
        <v>43</v>
      </c>
      <c r="E63" s="127">
        <v>96.6</v>
      </c>
      <c r="F63" s="127">
        <v>688.99369999999999</v>
      </c>
    </row>
    <row r="64" spans="1:7" s="114" customFormat="1" outlineLevel="1">
      <c r="A64" s="128" t="s">
        <v>359</v>
      </c>
      <c r="B64" s="129" t="s">
        <v>276</v>
      </c>
      <c r="C64" s="130" t="s">
        <v>277</v>
      </c>
      <c r="D64" s="129" t="s">
        <v>278</v>
      </c>
      <c r="E64" s="131">
        <v>0.9</v>
      </c>
      <c r="F64" s="131">
        <v>6.4192</v>
      </c>
    </row>
    <row r="65" spans="1:7" s="114" customFormat="1" outlineLevel="1">
      <c r="A65" s="128" t="s">
        <v>360</v>
      </c>
      <c r="B65" s="129" t="s">
        <v>325</v>
      </c>
      <c r="C65" s="130" t="s">
        <v>326</v>
      </c>
      <c r="D65" s="129" t="s">
        <v>43</v>
      </c>
      <c r="E65" s="131">
        <v>1.0800000000000001E-2</v>
      </c>
      <c r="F65" s="131">
        <v>7.7030000000000001E-2</v>
      </c>
    </row>
    <row r="66" spans="1:7" s="87" customFormat="1" ht="25.5">
      <c r="A66" s="101" t="s">
        <v>361</v>
      </c>
      <c r="B66" s="102" t="s">
        <v>362</v>
      </c>
      <c r="C66" s="102" t="s">
        <v>363</v>
      </c>
      <c r="D66" s="103" t="s">
        <v>364</v>
      </c>
      <c r="E66" s="176">
        <v>7.1323999999999996</v>
      </c>
      <c r="F66" s="177"/>
      <c r="G66" s="104"/>
    </row>
    <row r="67" spans="1:7" s="109" customFormat="1" outlineLevel="1">
      <c r="A67" s="105" t="s">
        <v>365</v>
      </c>
      <c r="B67" s="106" t="s">
        <v>247</v>
      </c>
      <c r="C67" s="107" t="s">
        <v>252</v>
      </c>
      <c r="D67" s="106" t="s">
        <v>253</v>
      </c>
      <c r="E67" s="108">
        <v>1.1599999999999999</v>
      </c>
      <c r="F67" s="108">
        <v>8.2736000000000001</v>
      </c>
    </row>
    <row r="68" spans="1:7" s="114" customFormat="1" outlineLevel="1">
      <c r="A68" s="110" t="s">
        <v>366</v>
      </c>
      <c r="B68" s="111" t="s">
        <v>255</v>
      </c>
      <c r="C68" s="112" t="s">
        <v>256</v>
      </c>
      <c r="D68" s="111" t="s">
        <v>253</v>
      </c>
      <c r="E68" s="113">
        <v>0.36</v>
      </c>
      <c r="F68" s="113">
        <v>2.5676999999999999</v>
      </c>
    </row>
    <row r="69" spans="1:7" s="119" customFormat="1" outlineLevel="1">
      <c r="A69" s="115" t="s">
        <v>367</v>
      </c>
      <c r="B69" s="116" t="s">
        <v>341</v>
      </c>
      <c r="C69" s="117" t="s">
        <v>342</v>
      </c>
      <c r="D69" s="116" t="s">
        <v>27</v>
      </c>
      <c r="E69" s="118">
        <v>0.06</v>
      </c>
      <c r="F69" s="118">
        <v>0.42794599999999999</v>
      </c>
    </row>
    <row r="70" spans="1:7" s="119" customFormat="1" outlineLevel="1">
      <c r="A70" s="120" t="s">
        <v>368</v>
      </c>
      <c r="B70" s="121" t="s">
        <v>345</v>
      </c>
      <c r="C70" s="122" t="s">
        <v>346</v>
      </c>
      <c r="D70" s="121" t="s">
        <v>27</v>
      </c>
      <c r="E70" s="123">
        <v>0.03</v>
      </c>
      <c r="F70" s="123">
        <v>0.213973</v>
      </c>
    </row>
    <row r="71" spans="1:7" s="119" customFormat="1" outlineLevel="1">
      <c r="A71" s="120" t="s">
        <v>369</v>
      </c>
      <c r="B71" s="121" t="s">
        <v>348</v>
      </c>
      <c r="C71" s="122" t="s">
        <v>349</v>
      </c>
      <c r="D71" s="121" t="s">
        <v>27</v>
      </c>
      <c r="E71" s="123">
        <v>0.36</v>
      </c>
      <c r="F71" s="123">
        <v>2.5676999999999999</v>
      </c>
    </row>
    <row r="72" spans="1:7" s="114" customFormat="1" outlineLevel="1">
      <c r="A72" s="124" t="s">
        <v>370</v>
      </c>
      <c r="B72" s="125" t="s">
        <v>322</v>
      </c>
      <c r="C72" s="126" t="s">
        <v>323</v>
      </c>
      <c r="D72" s="125" t="s">
        <v>43</v>
      </c>
      <c r="E72" s="127">
        <v>24.22</v>
      </c>
      <c r="F72" s="127">
        <v>172.74770000000001</v>
      </c>
    </row>
    <row r="73" spans="1:7" s="114" customFormat="1" outlineLevel="1">
      <c r="A73" s="128" t="s">
        <v>371</v>
      </c>
      <c r="B73" s="129" t="s">
        <v>325</v>
      </c>
      <c r="C73" s="130" t="s">
        <v>326</v>
      </c>
      <c r="D73" s="129" t="s">
        <v>43</v>
      </c>
      <c r="E73" s="131">
        <v>2.8E-3</v>
      </c>
      <c r="F73" s="131">
        <v>1.9970999999999999E-2</v>
      </c>
    </row>
    <row r="74" spans="1:7" ht="15.75" customHeight="1">
      <c r="A74" s="186" t="s">
        <v>372</v>
      </c>
      <c r="B74" s="187"/>
      <c r="C74" s="187"/>
      <c r="D74" s="187"/>
      <c r="E74" s="187"/>
      <c r="F74" s="188"/>
    </row>
    <row r="75" spans="1:7" s="87" customFormat="1" ht="51">
      <c r="A75" s="101" t="s">
        <v>373</v>
      </c>
      <c r="B75" s="102" t="s">
        <v>374</v>
      </c>
      <c r="C75" s="102" t="s">
        <v>375</v>
      </c>
      <c r="D75" s="103" t="s">
        <v>43</v>
      </c>
      <c r="E75" s="176">
        <v>1042.9653000000001</v>
      </c>
      <c r="F75" s="177"/>
      <c r="G75" s="104"/>
    </row>
    <row r="76" spans="1:7" s="109" customFormat="1" outlineLevel="1">
      <c r="A76" s="105" t="s">
        <v>376</v>
      </c>
      <c r="B76" s="106" t="s">
        <v>255</v>
      </c>
      <c r="C76" s="107" t="s">
        <v>256</v>
      </c>
      <c r="D76" s="106" t="s">
        <v>253</v>
      </c>
      <c r="E76" s="108">
        <v>7.4382000000000004E-2</v>
      </c>
      <c r="F76" s="108">
        <v>77.577799999999996</v>
      </c>
    </row>
    <row r="77" spans="1:7" s="119" customFormat="1" outlineLevel="1">
      <c r="A77" s="115" t="s">
        <v>377</v>
      </c>
      <c r="B77" s="116" t="s">
        <v>378</v>
      </c>
      <c r="C77" s="117" t="s">
        <v>379</v>
      </c>
      <c r="D77" s="116" t="s">
        <v>27</v>
      </c>
      <c r="E77" s="118">
        <v>7.4382000000000004E-2</v>
      </c>
      <c r="F77" s="118">
        <v>77.577799999999996</v>
      </c>
    </row>
    <row r="78" spans="1:7" s="87" customFormat="1" ht="51">
      <c r="A78" s="101" t="s">
        <v>380</v>
      </c>
      <c r="B78" s="102" t="s">
        <v>381</v>
      </c>
      <c r="C78" s="102" t="s">
        <v>382</v>
      </c>
      <c r="D78" s="103" t="s">
        <v>43</v>
      </c>
      <c r="E78" s="176">
        <v>269.42779999999999</v>
      </c>
      <c r="F78" s="177"/>
      <c r="G78" s="104"/>
    </row>
    <row r="79" spans="1:7" s="109" customFormat="1" outlineLevel="1">
      <c r="A79" s="105" t="s">
        <v>383</v>
      </c>
      <c r="B79" s="106" t="s">
        <v>255</v>
      </c>
      <c r="C79" s="107" t="s">
        <v>256</v>
      </c>
      <c r="D79" s="106" t="s">
        <v>253</v>
      </c>
      <c r="E79" s="108">
        <v>6.8404000000000006E-2</v>
      </c>
      <c r="F79" s="108">
        <v>18.4299</v>
      </c>
    </row>
    <row r="80" spans="1:7" s="119" customFormat="1" outlineLevel="1">
      <c r="A80" s="115" t="s">
        <v>384</v>
      </c>
      <c r="B80" s="116" t="s">
        <v>378</v>
      </c>
      <c r="C80" s="117" t="s">
        <v>379</v>
      </c>
      <c r="D80" s="116" t="s">
        <v>27</v>
      </c>
      <c r="E80" s="118">
        <v>6.8404000000000006E-2</v>
      </c>
      <c r="F80" s="118">
        <v>18.4299</v>
      </c>
    </row>
    <row r="81" spans="1:7" s="87" customFormat="1" ht="51">
      <c r="A81" s="101" t="s">
        <v>385</v>
      </c>
      <c r="B81" s="102" t="s">
        <v>381</v>
      </c>
      <c r="C81" s="102" t="s">
        <v>386</v>
      </c>
      <c r="D81" s="103" t="s">
        <v>43</v>
      </c>
      <c r="E81" s="176">
        <v>139.94820000000001</v>
      </c>
      <c r="F81" s="177"/>
      <c r="G81" s="104"/>
    </row>
    <row r="82" spans="1:7" s="109" customFormat="1" outlineLevel="1">
      <c r="A82" s="105" t="s">
        <v>387</v>
      </c>
      <c r="B82" s="106" t="s">
        <v>255</v>
      </c>
      <c r="C82" s="107" t="s">
        <v>256</v>
      </c>
      <c r="D82" s="106" t="s">
        <v>253</v>
      </c>
      <c r="E82" s="108">
        <v>6.8404000000000006E-2</v>
      </c>
      <c r="F82" s="108">
        <v>9.5730000000000004</v>
      </c>
    </row>
    <row r="83" spans="1:7" s="119" customFormat="1" outlineLevel="1">
      <c r="A83" s="115" t="s">
        <v>388</v>
      </c>
      <c r="B83" s="116" t="s">
        <v>378</v>
      </c>
      <c r="C83" s="117" t="s">
        <v>379</v>
      </c>
      <c r="D83" s="116" t="s">
        <v>27</v>
      </c>
      <c r="E83" s="118">
        <v>6.8404000000000006E-2</v>
      </c>
      <c r="F83" s="118">
        <v>9.5730000000000004</v>
      </c>
    </row>
    <row r="84" spans="1:7" s="87" customFormat="1" ht="13.5" thickBot="1">
      <c r="A84" s="178"/>
      <c r="B84" s="179"/>
      <c r="C84" s="179"/>
      <c r="D84" s="179"/>
      <c r="E84" s="179"/>
      <c r="F84" s="180"/>
    </row>
    <row r="85" spans="1:7" s="87" customFormat="1" ht="13.5" thickTop="1">
      <c r="A85" s="181" t="s">
        <v>389</v>
      </c>
      <c r="B85" s="182"/>
      <c r="C85" s="182"/>
      <c r="D85" s="132"/>
      <c r="E85" s="133"/>
      <c r="F85" s="134"/>
      <c r="G85" s="104"/>
    </row>
    <row r="86" spans="1:7" s="87" customFormat="1">
      <c r="A86" s="183"/>
      <c r="B86" s="184"/>
      <c r="C86" s="184"/>
      <c r="D86" s="184"/>
      <c r="E86" s="184"/>
      <c r="F86" s="185"/>
    </row>
    <row r="87" spans="1:7" s="87" customFormat="1">
      <c r="A87" s="135"/>
      <c r="B87" s="136"/>
      <c r="C87" s="137" t="s">
        <v>390</v>
      </c>
      <c r="D87" s="138"/>
      <c r="E87" s="139"/>
      <c r="F87" s="140"/>
    </row>
    <row r="88" spans="1:7" s="87" customFormat="1">
      <c r="A88" s="141" t="s">
        <v>247</v>
      </c>
      <c r="B88" s="142" t="s">
        <v>247</v>
      </c>
      <c r="C88" s="142" t="s">
        <v>252</v>
      </c>
      <c r="D88" s="143" t="s">
        <v>253</v>
      </c>
      <c r="E88" s="144"/>
      <c r="F88" s="144">
        <v>580.48209999999995</v>
      </c>
    </row>
    <row r="89" spans="1:7" s="87" customFormat="1">
      <c r="A89" s="141" t="s">
        <v>282</v>
      </c>
      <c r="B89" s="142" t="s">
        <v>255</v>
      </c>
      <c r="C89" s="142" t="s">
        <v>256</v>
      </c>
      <c r="D89" s="143" t="s">
        <v>253</v>
      </c>
      <c r="E89" s="144"/>
      <c r="F89" s="144">
        <v>226.20580000000001</v>
      </c>
    </row>
    <row r="90" spans="1:7" s="87" customFormat="1">
      <c r="A90" s="135"/>
      <c r="B90" s="136"/>
      <c r="C90" s="137" t="s">
        <v>391</v>
      </c>
      <c r="D90" s="138"/>
      <c r="E90" s="139"/>
      <c r="F90" s="140"/>
    </row>
    <row r="91" spans="1:7" s="87" customFormat="1">
      <c r="A91" s="141" t="s">
        <v>255</v>
      </c>
      <c r="B91" s="142" t="s">
        <v>258</v>
      </c>
      <c r="C91" s="142" t="s">
        <v>259</v>
      </c>
      <c r="D91" s="143" t="s">
        <v>27</v>
      </c>
      <c r="E91" s="144"/>
      <c r="F91" s="144">
        <v>10.811299999999999</v>
      </c>
    </row>
    <row r="92" spans="1:7" s="87" customFormat="1">
      <c r="A92" s="141" t="s">
        <v>309</v>
      </c>
      <c r="B92" s="142" t="s">
        <v>305</v>
      </c>
      <c r="C92" s="142" t="s">
        <v>306</v>
      </c>
      <c r="D92" s="143" t="s">
        <v>27</v>
      </c>
      <c r="E92" s="144"/>
      <c r="F92" s="144">
        <v>2.1511</v>
      </c>
    </row>
    <row r="93" spans="1:7" s="87" customFormat="1">
      <c r="A93" s="141" t="s">
        <v>327</v>
      </c>
      <c r="B93" s="142" t="s">
        <v>290</v>
      </c>
      <c r="C93" s="142" t="s">
        <v>291</v>
      </c>
      <c r="D93" s="143" t="s">
        <v>27</v>
      </c>
      <c r="E93" s="144"/>
      <c r="F93" s="144">
        <v>1.8844000000000001</v>
      </c>
    </row>
    <row r="94" spans="1:7" s="87" customFormat="1">
      <c r="A94" s="141" t="s">
        <v>333</v>
      </c>
      <c r="B94" s="142" t="s">
        <v>293</v>
      </c>
      <c r="C94" s="142" t="s">
        <v>294</v>
      </c>
      <c r="D94" s="143" t="s">
        <v>27</v>
      </c>
      <c r="E94" s="144"/>
      <c r="F94" s="144">
        <v>1.8001</v>
      </c>
    </row>
    <row r="95" spans="1:7" s="87" customFormat="1">
      <c r="A95" s="141" t="s">
        <v>361</v>
      </c>
      <c r="B95" s="142" t="s">
        <v>341</v>
      </c>
      <c r="C95" s="142" t="s">
        <v>342</v>
      </c>
      <c r="D95" s="143" t="s">
        <v>27</v>
      </c>
      <c r="E95" s="144"/>
      <c r="F95" s="144">
        <v>2.1396999999999999</v>
      </c>
    </row>
    <row r="96" spans="1:7" s="87" customFormat="1">
      <c r="A96" s="141" t="s">
        <v>373</v>
      </c>
      <c r="B96" s="142" t="s">
        <v>261</v>
      </c>
      <c r="C96" s="142" t="s">
        <v>262</v>
      </c>
      <c r="D96" s="143" t="s">
        <v>27</v>
      </c>
      <c r="E96" s="144"/>
      <c r="F96" s="144">
        <v>14.287800000000001</v>
      </c>
    </row>
    <row r="97" spans="1:6" s="87" customFormat="1">
      <c r="A97" s="141" t="s">
        <v>380</v>
      </c>
      <c r="B97" s="142" t="s">
        <v>264</v>
      </c>
      <c r="C97" s="142" t="s">
        <v>265</v>
      </c>
      <c r="D97" s="143" t="s">
        <v>27</v>
      </c>
      <c r="E97" s="144"/>
      <c r="F97" s="144">
        <v>10.4352</v>
      </c>
    </row>
    <row r="98" spans="1:6" s="87" customFormat="1">
      <c r="A98" s="141" t="s">
        <v>385</v>
      </c>
      <c r="B98" s="142" t="s">
        <v>296</v>
      </c>
      <c r="C98" s="142" t="s">
        <v>297</v>
      </c>
      <c r="D98" s="143" t="s">
        <v>27</v>
      </c>
      <c r="E98" s="144"/>
      <c r="F98" s="144">
        <v>9.3529</v>
      </c>
    </row>
    <row r="99" spans="1:6" s="87" customFormat="1">
      <c r="A99" s="141" t="s">
        <v>392</v>
      </c>
      <c r="B99" s="142" t="s">
        <v>267</v>
      </c>
      <c r="C99" s="142" t="s">
        <v>268</v>
      </c>
      <c r="D99" s="143" t="s">
        <v>27</v>
      </c>
      <c r="E99" s="144"/>
      <c r="F99" s="144">
        <v>2.8321000000000001</v>
      </c>
    </row>
    <row r="100" spans="1:6" s="87" customFormat="1">
      <c r="A100" s="141" t="s">
        <v>393</v>
      </c>
      <c r="B100" s="142" t="s">
        <v>270</v>
      </c>
      <c r="C100" s="142" t="s">
        <v>271</v>
      </c>
      <c r="D100" s="143" t="s">
        <v>27</v>
      </c>
      <c r="E100" s="144"/>
      <c r="F100" s="144">
        <v>9.2385000000000002</v>
      </c>
    </row>
    <row r="101" spans="1:6" s="87" customFormat="1">
      <c r="A101" s="141" t="s">
        <v>394</v>
      </c>
      <c r="B101" s="142" t="s">
        <v>273</v>
      </c>
      <c r="C101" s="142" t="s">
        <v>274</v>
      </c>
      <c r="D101" s="143" t="s">
        <v>27</v>
      </c>
      <c r="E101" s="144"/>
      <c r="F101" s="144">
        <v>2.5769000000000002</v>
      </c>
    </row>
    <row r="102" spans="1:6" s="87" customFormat="1">
      <c r="A102" s="141" t="s">
        <v>395</v>
      </c>
      <c r="B102" s="142" t="s">
        <v>316</v>
      </c>
      <c r="C102" s="142" t="s">
        <v>317</v>
      </c>
      <c r="D102" s="143" t="s">
        <v>27</v>
      </c>
      <c r="E102" s="144"/>
      <c r="F102" s="144">
        <v>0.30254399999999998</v>
      </c>
    </row>
    <row r="103" spans="1:6" s="87" customFormat="1">
      <c r="A103" s="141" t="s">
        <v>396</v>
      </c>
      <c r="B103" s="142" t="s">
        <v>345</v>
      </c>
      <c r="C103" s="142" t="s">
        <v>346</v>
      </c>
      <c r="D103" s="143" t="s">
        <v>27</v>
      </c>
      <c r="E103" s="144"/>
      <c r="F103" s="144">
        <v>1.0699000000000001</v>
      </c>
    </row>
    <row r="104" spans="1:6" s="87" customFormat="1">
      <c r="A104" s="141" t="s">
        <v>397</v>
      </c>
      <c r="B104" s="142" t="s">
        <v>319</v>
      </c>
      <c r="C104" s="142" t="s">
        <v>320</v>
      </c>
      <c r="D104" s="143" t="s">
        <v>27</v>
      </c>
      <c r="E104" s="144"/>
      <c r="F104" s="144">
        <v>21.3294</v>
      </c>
    </row>
    <row r="105" spans="1:6" s="87" customFormat="1">
      <c r="A105" s="141" t="s">
        <v>398</v>
      </c>
      <c r="B105" s="142" t="s">
        <v>348</v>
      </c>
      <c r="C105" s="142" t="s">
        <v>349</v>
      </c>
      <c r="D105" s="143" t="s">
        <v>27</v>
      </c>
      <c r="E105" s="144"/>
      <c r="F105" s="144">
        <v>12.8384</v>
      </c>
    </row>
    <row r="106" spans="1:6" s="87" customFormat="1" ht="24">
      <c r="A106" s="141" t="s">
        <v>399</v>
      </c>
      <c r="B106" s="142" t="s">
        <v>351</v>
      </c>
      <c r="C106" s="142" t="s">
        <v>352</v>
      </c>
      <c r="D106" s="143" t="s">
        <v>27</v>
      </c>
      <c r="E106" s="144"/>
      <c r="F106" s="144">
        <v>21.9679</v>
      </c>
    </row>
    <row r="107" spans="1:6" s="87" customFormat="1" ht="24">
      <c r="A107" s="141" t="s">
        <v>400</v>
      </c>
      <c r="B107" s="142" t="s">
        <v>354</v>
      </c>
      <c r="C107" s="142" t="s">
        <v>355</v>
      </c>
      <c r="D107" s="143" t="s">
        <v>27</v>
      </c>
      <c r="E107" s="144"/>
      <c r="F107" s="144">
        <v>9.7713999999999999</v>
      </c>
    </row>
    <row r="108" spans="1:6" s="87" customFormat="1" ht="24">
      <c r="A108" s="141" t="s">
        <v>401</v>
      </c>
      <c r="B108" s="142" t="s">
        <v>357</v>
      </c>
      <c r="C108" s="142" t="s">
        <v>358</v>
      </c>
      <c r="D108" s="143" t="s">
        <v>27</v>
      </c>
      <c r="E108" s="144"/>
      <c r="F108" s="144">
        <v>11.055300000000001</v>
      </c>
    </row>
    <row r="109" spans="1:6" s="87" customFormat="1">
      <c r="A109" s="141" t="s">
        <v>402</v>
      </c>
      <c r="B109" s="142" t="s">
        <v>378</v>
      </c>
      <c r="C109" s="142" t="s">
        <v>379</v>
      </c>
      <c r="D109" s="143" t="s">
        <v>27</v>
      </c>
      <c r="E109" s="144"/>
      <c r="F109" s="144">
        <v>105.5808</v>
      </c>
    </row>
    <row r="110" spans="1:6" s="87" customFormat="1">
      <c r="A110" s="135"/>
      <c r="B110" s="136"/>
      <c r="C110" s="137" t="s">
        <v>404</v>
      </c>
      <c r="D110" s="138"/>
      <c r="E110" s="139"/>
      <c r="F110" s="140"/>
    </row>
    <row r="111" spans="1:6" s="87" customFormat="1">
      <c r="A111" s="141" t="s">
        <v>403</v>
      </c>
      <c r="B111" s="142" t="s">
        <v>322</v>
      </c>
      <c r="C111" s="142" t="s">
        <v>323</v>
      </c>
      <c r="D111" s="143" t="s">
        <v>43</v>
      </c>
      <c r="E111" s="144"/>
      <c r="F111" s="144">
        <v>1042.9653000000001</v>
      </c>
    </row>
    <row r="112" spans="1:6" s="87" customFormat="1">
      <c r="A112" s="141" t="s">
        <v>405</v>
      </c>
      <c r="B112" s="142" t="s">
        <v>276</v>
      </c>
      <c r="C112" s="142" t="s">
        <v>277</v>
      </c>
      <c r="D112" s="143" t="s">
        <v>278</v>
      </c>
      <c r="E112" s="144"/>
      <c r="F112" s="144">
        <v>50.052199999999999</v>
      </c>
    </row>
    <row r="113" spans="1:6" s="87" customFormat="1">
      <c r="A113" s="141" t="s">
        <v>406</v>
      </c>
      <c r="B113" s="142" t="s">
        <v>280</v>
      </c>
      <c r="C113" s="142" t="s">
        <v>281</v>
      </c>
      <c r="D113" s="143" t="s">
        <v>278</v>
      </c>
      <c r="E113" s="144"/>
      <c r="F113" s="144">
        <v>168.39240000000001</v>
      </c>
    </row>
    <row r="114" spans="1:6" s="87" customFormat="1" ht="24">
      <c r="A114" s="141" t="s">
        <v>407</v>
      </c>
      <c r="B114" s="142" t="s">
        <v>301</v>
      </c>
      <c r="C114" s="142" t="s">
        <v>302</v>
      </c>
      <c r="D114" s="143" t="s">
        <v>278</v>
      </c>
      <c r="E114" s="144"/>
      <c r="F114" s="144">
        <v>96.516000000000005</v>
      </c>
    </row>
    <row r="115" spans="1:6" s="87" customFormat="1">
      <c r="A115" s="141" t="s">
        <v>408</v>
      </c>
      <c r="B115" s="142" t="s">
        <v>325</v>
      </c>
      <c r="C115" s="142" t="s">
        <v>326</v>
      </c>
      <c r="D115" s="143" t="s">
        <v>43</v>
      </c>
      <c r="E115" s="144"/>
      <c r="F115" s="144">
        <v>1.0045999999999999</v>
      </c>
    </row>
    <row r="116" spans="1:6" s="87" customFormat="1">
      <c r="A116" s="141" t="s">
        <v>409</v>
      </c>
      <c r="B116" s="142" t="s">
        <v>307</v>
      </c>
      <c r="C116" s="142" t="s">
        <v>308</v>
      </c>
      <c r="D116" s="143" t="s">
        <v>43</v>
      </c>
      <c r="E116" s="144"/>
      <c r="F116" s="144">
        <v>5.1768000000000001</v>
      </c>
    </row>
  </sheetData>
  <mergeCells count="28">
    <mergeCell ref="B9:F9"/>
    <mergeCell ref="B2:F2"/>
    <mergeCell ref="B3:F3"/>
    <mergeCell ref="D5:F5"/>
    <mergeCell ref="B6:F6"/>
    <mergeCell ref="B8:F8"/>
    <mergeCell ref="E42:F42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8:F28"/>
    <mergeCell ref="E38:F38"/>
    <mergeCell ref="E81:F81"/>
    <mergeCell ref="A84:F84"/>
    <mergeCell ref="A85:C85"/>
    <mergeCell ref="A86:F86"/>
    <mergeCell ref="E49:F49"/>
    <mergeCell ref="E53:F53"/>
    <mergeCell ref="E66:F66"/>
    <mergeCell ref="A74:F74"/>
    <mergeCell ref="E75:F75"/>
    <mergeCell ref="E78:F78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2023.1)&amp;C&amp;P&amp;R4510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23"/>
  <sheetViews>
    <sheetView view="pageBreakPreview" topLeftCell="A10" zoomScaleNormal="100" workbookViewId="0">
      <selection activeCell="A21" sqref="A21:XFD23"/>
    </sheetView>
  </sheetViews>
  <sheetFormatPr defaultColWidth="9" defaultRowHeight="16.5"/>
  <cols>
    <col min="1" max="1" width="7" style="24" customWidth="1"/>
    <col min="2" max="2" width="95.33203125" style="24" customWidth="1"/>
    <col min="3" max="3" width="13.33203125" style="24" customWidth="1"/>
    <col min="4" max="4" width="17.33203125" style="25" customWidth="1"/>
    <col min="5" max="5" width="17.83203125" style="24" customWidth="1"/>
    <col min="6" max="6" width="11.33203125" style="24" customWidth="1"/>
    <col min="7" max="10" width="9.33203125" style="24"/>
    <col min="11" max="11" width="13.33203125" style="24" customWidth="1"/>
    <col min="12" max="12" width="15.33203125" style="24" customWidth="1"/>
    <col min="13" max="250" width="9.33203125" style="24"/>
    <col min="251" max="251" width="7" style="24" customWidth="1"/>
    <col min="252" max="252" width="73" style="24" customWidth="1"/>
    <col min="253" max="253" width="15.5" style="24" customWidth="1"/>
    <col min="254" max="254" width="17.33203125" style="24" customWidth="1"/>
    <col min="255" max="255" width="16" style="24" customWidth="1"/>
    <col min="256" max="256" width="17.33203125" style="24" customWidth="1"/>
    <col min="257" max="257" width="9.33203125" style="24"/>
    <col min="258" max="258" width="15.83203125" style="24" customWidth="1"/>
    <col min="259" max="506" width="9.33203125" style="24"/>
    <col min="507" max="507" width="7" style="24" customWidth="1"/>
    <col min="508" max="508" width="73" style="24" customWidth="1"/>
    <col min="509" max="509" width="15.5" style="24" customWidth="1"/>
    <col min="510" max="510" width="17.33203125" style="24" customWidth="1"/>
    <col min="511" max="511" width="16" style="24" customWidth="1"/>
    <col min="512" max="512" width="17.33203125" style="24" customWidth="1"/>
    <col min="513" max="513" width="9.33203125" style="24"/>
    <col min="514" max="514" width="15.83203125" style="24" customWidth="1"/>
    <col min="515" max="762" width="9.33203125" style="24"/>
    <col min="763" max="763" width="7" style="24" customWidth="1"/>
    <col min="764" max="764" width="73" style="24" customWidth="1"/>
    <col min="765" max="765" width="15.5" style="24" customWidth="1"/>
    <col min="766" max="766" width="17.33203125" style="24" customWidth="1"/>
    <col min="767" max="767" width="16" style="24" customWidth="1"/>
    <col min="768" max="768" width="17.33203125" style="24" customWidth="1"/>
    <col min="769" max="769" width="9.33203125" style="24"/>
    <col min="770" max="770" width="15.83203125" style="24" customWidth="1"/>
    <col min="771" max="1018" width="9.33203125" style="24"/>
    <col min="1019" max="1019" width="7" style="24" customWidth="1"/>
    <col min="1020" max="1020" width="73" style="24" customWidth="1"/>
    <col min="1021" max="1021" width="15.5" style="24" customWidth="1"/>
    <col min="1022" max="1022" width="17.33203125" style="24" customWidth="1"/>
    <col min="1023" max="1023" width="16" style="24" customWidth="1"/>
    <col min="1024" max="1024" width="17.33203125" style="24" customWidth="1"/>
    <col min="1025" max="1025" width="9.33203125" style="24"/>
    <col min="1026" max="1026" width="15.83203125" style="24" customWidth="1"/>
    <col min="1027" max="1274" width="9.33203125" style="24"/>
    <col min="1275" max="1275" width="7" style="24" customWidth="1"/>
    <col min="1276" max="1276" width="73" style="24" customWidth="1"/>
    <col min="1277" max="1277" width="15.5" style="24" customWidth="1"/>
    <col min="1278" max="1278" width="17.33203125" style="24" customWidth="1"/>
    <col min="1279" max="1279" width="16" style="24" customWidth="1"/>
    <col min="1280" max="1280" width="17.33203125" style="24" customWidth="1"/>
    <col min="1281" max="1281" width="9.33203125" style="24"/>
    <col min="1282" max="1282" width="15.83203125" style="24" customWidth="1"/>
    <col min="1283" max="1530" width="9.33203125" style="24"/>
    <col min="1531" max="1531" width="7" style="24" customWidth="1"/>
    <col min="1532" max="1532" width="73" style="24" customWidth="1"/>
    <col min="1533" max="1533" width="15.5" style="24" customWidth="1"/>
    <col min="1534" max="1534" width="17.33203125" style="24" customWidth="1"/>
    <col min="1535" max="1535" width="16" style="24" customWidth="1"/>
    <col min="1536" max="1536" width="17.33203125" style="24" customWidth="1"/>
    <col min="1537" max="1537" width="9.33203125" style="24"/>
    <col min="1538" max="1538" width="15.83203125" style="24" customWidth="1"/>
    <col min="1539" max="1786" width="9.33203125" style="24"/>
    <col min="1787" max="1787" width="7" style="24" customWidth="1"/>
    <col min="1788" max="1788" width="73" style="24" customWidth="1"/>
    <col min="1789" max="1789" width="15.5" style="24" customWidth="1"/>
    <col min="1790" max="1790" width="17.33203125" style="24" customWidth="1"/>
    <col min="1791" max="1791" width="16" style="24" customWidth="1"/>
    <col min="1792" max="1792" width="17.33203125" style="24" customWidth="1"/>
    <col min="1793" max="1793" width="9.33203125" style="24"/>
    <col min="1794" max="1794" width="15.83203125" style="24" customWidth="1"/>
    <col min="1795" max="2042" width="9.33203125" style="24"/>
    <col min="2043" max="2043" width="7" style="24" customWidth="1"/>
    <col min="2044" max="2044" width="73" style="24" customWidth="1"/>
    <col min="2045" max="2045" width="15.5" style="24" customWidth="1"/>
    <col min="2046" max="2046" width="17.33203125" style="24" customWidth="1"/>
    <col min="2047" max="2047" width="16" style="24" customWidth="1"/>
    <col min="2048" max="2048" width="17.33203125" style="24" customWidth="1"/>
    <col min="2049" max="2049" width="9.33203125" style="24"/>
    <col min="2050" max="2050" width="15.83203125" style="24" customWidth="1"/>
    <col min="2051" max="2298" width="9.33203125" style="24"/>
    <col min="2299" max="2299" width="7" style="24" customWidth="1"/>
    <col min="2300" max="2300" width="73" style="24" customWidth="1"/>
    <col min="2301" max="2301" width="15.5" style="24" customWidth="1"/>
    <col min="2302" max="2302" width="17.33203125" style="24" customWidth="1"/>
    <col min="2303" max="2303" width="16" style="24" customWidth="1"/>
    <col min="2304" max="2304" width="17.33203125" style="24" customWidth="1"/>
    <col min="2305" max="2305" width="9.33203125" style="24"/>
    <col min="2306" max="2306" width="15.83203125" style="24" customWidth="1"/>
    <col min="2307" max="2554" width="9.33203125" style="24"/>
    <col min="2555" max="2555" width="7" style="24" customWidth="1"/>
    <col min="2556" max="2556" width="73" style="24" customWidth="1"/>
    <col min="2557" max="2557" width="15.5" style="24" customWidth="1"/>
    <col min="2558" max="2558" width="17.33203125" style="24" customWidth="1"/>
    <col min="2559" max="2559" width="16" style="24" customWidth="1"/>
    <col min="2560" max="2560" width="17.33203125" style="24" customWidth="1"/>
    <col min="2561" max="2561" width="9.33203125" style="24"/>
    <col min="2562" max="2562" width="15.83203125" style="24" customWidth="1"/>
    <col min="2563" max="2810" width="9.33203125" style="24"/>
    <col min="2811" max="2811" width="7" style="24" customWidth="1"/>
    <col min="2812" max="2812" width="73" style="24" customWidth="1"/>
    <col min="2813" max="2813" width="15.5" style="24" customWidth="1"/>
    <col min="2814" max="2814" width="17.33203125" style="24" customWidth="1"/>
    <col min="2815" max="2815" width="16" style="24" customWidth="1"/>
    <col min="2816" max="2816" width="17.33203125" style="24" customWidth="1"/>
    <col min="2817" max="2817" width="9.33203125" style="24"/>
    <col min="2818" max="2818" width="15.83203125" style="24" customWidth="1"/>
    <col min="2819" max="3066" width="9.33203125" style="24"/>
    <col min="3067" max="3067" width="7" style="24" customWidth="1"/>
    <col min="3068" max="3068" width="73" style="24" customWidth="1"/>
    <col min="3069" max="3069" width="15.5" style="24" customWidth="1"/>
    <col min="3070" max="3070" width="17.33203125" style="24" customWidth="1"/>
    <col min="3071" max="3071" width="16" style="24" customWidth="1"/>
    <col min="3072" max="3072" width="17.33203125" style="24" customWidth="1"/>
    <col min="3073" max="3073" width="9.33203125" style="24"/>
    <col min="3074" max="3074" width="15.83203125" style="24" customWidth="1"/>
    <col min="3075" max="3322" width="9.33203125" style="24"/>
    <col min="3323" max="3323" width="7" style="24" customWidth="1"/>
    <col min="3324" max="3324" width="73" style="24" customWidth="1"/>
    <col min="3325" max="3325" width="15.5" style="24" customWidth="1"/>
    <col min="3326" max="3326" width="17.33203125" style="24" customWidth="1"/>
    <col min="3327" max="3327" width="16" style="24" customWidth="1"/>
    <col min="3328" max="3328" width="17.33203125" style="24" customWidth="1"/>
    <col min="3329" max="3329" width="9.33203125" style="24"/>
    <col min="3330" max="3330" width="15.83203125" style="24" customWidth="1"/>
    <col min="3331" max="3578" width="9.33203125" style="24"/>
    <col min="3579" max="3579" width="7" style="24" customWidth="1"/>
    <col min="3580" max="3580" width="73" style="24" customWidth="1"/>
    <col min="3581" max="3581" width="15.5" style="24" customWidth="1"/>
    <col min="3582" max="3582" width="17.33203125" style="24" customWidth="1"/>
    <col min="3583" max="3583" width="16" style="24" customWidth="1"/>
    <col min="3584" max="3584" width="17.33203125" style="24" customWidth="1"/>
    <col min="3585" max="3585" width="9.33203125" style="24"/>
    <col min="3586" max="3586" width="15.83203125" style="24" customWidth="1"/>
    <col min="3587" max="3834" width="9.33203125" style="24"/>
    <col min="3835" max="3835" width="7" style="24" customWidth="1"/>
    <col min="3836" max="3836" width="73" style="24" customWidth="1"/>
    <col min="3837" max="3837" width="15.5" style="24" customWidth="1"/>
    <col min="3838" max="3838" width="17.33203125" style="24" customWidth="1"/>
    <col min="3839" max="3839" width="16" style="24" customWidth="1"/>
    <col min="3840" max="3840" width="17.33203125" style="24" customWidth="1"/>
    <col min="3841" max="3841" width="9.33203125" style="24"/>
    <col min="3842" max="3842" width="15.83203125" style="24" customWidth="1"/>
    <col min="3843" max="4090" width="9.33203125" style="24"/>
    <col min="4091" max="4091" width="7" style="24" customWidth="1"/>
    <col min="4092" max="4092" width="73" style="24" customWidth="1"/>
    <col min="4093" max="4093" width="15.5" style="24" customWidth="1"/>
    <col min="4094" max="4094" width="17.33203125" style="24" customWidth="1"/>
    <col min="4095" max="4095" width="16" style="24" customWidth="1"/>
    <col min="4096" max="4096" width="17.33203125" style="24" customWidth="1"/>
    <col min="4097" max="4097" width="9.33203125" style="24"/>
    <col min="4098" max="4098" width="15.83203125" style="24" customWidth="1"/>
    <col min="4099" max="4346" width="9.33203125" style="24"/>
    <col min="4347" max="4347" width="7" style="24" customWidth="1"/>
    <col min="4348" max="4348" width="73" style="24" customWidth="1"/>
    <col min="4349" max="4349" width="15.5" style="24" customWidth="1"/>
    <col min="4350" max="4350" width="17.33203125" style="24" customWidth="1"/>
    <col min="4351" max="4351" width="16" style="24" customWidth="1"/>
    <col min="4352" max="4352" width="17.33203125" style="24" customWidth="1"/>
    <col min="4353" max="4353" width="9.33203125" style="24"/>
    <col min="4354" max="4354" width="15.83203125" style="24" customWidth="1"/>
    <col min="4355" max="4602" width="9.33203125" style="24"/>
    <col min="4603" max="4603" width="7" style="24" customWidth="1"/>
    <col min="4604" max="4604" width="73" style="24" customWidth="1"/>
    <col min="4605" max="4605" width="15.5" style="24" customWidth="1"/>
    <col min="4606" max="4606" width="17.33203125" style="24" customWidth="1"/>
    <col min="4607" max="4607" width="16" style="24" customWidth="1"/>
    <col min="4608" max="4608" width="17.33203125" style="24" customWidth="1"/>
    <col min="4609" max="4609" width="9.33203125" style="24"/>
    <col min="4610" max="4610" width="15.83203125" style="24" customWidth="1"/>
    <col min="4611" max="4858" width="9.33203125" style="24"/>
    <col min="4859" max="4859" width="7" style="24" customWidth="1"/>
    <col min="4860" max="4860" width="73" style="24" customWidth="1"/>
    <col min="4861" max="4861" width="15.5" style="24" customWidth="1"/>
    <col min="4862" max="4862" width="17.33203125" style="24" customWidth="1"/>
    <col min="4863" max="4863" width="16" style="24" customWidth="1"/>
    <col min="4864" max="4864" width="17.33203125" style="24" customWidth="1"/>
    <col min="4865" max="4865" width="9.33203125" style="24"/>
    <col min="4866" max="4866" width="15.83203125" style="24" customWidth="1"/>
    <col min="4867" max="5114" width="9.33203125" style="24"/>
    <col min="5115" max="5115" width="7" style="24" customWidth="1"/>
    <col min="5116" max="5116" width="73" style="24" customWidth="1"/>
    <col min="5117" max="5117" width="15.5" style="24" customWidth="1"/>
    <col min="5118" max="5118" width="17.33203125" style="24" customWidth="1"/>
    <col min="5119" max="5119" width="16" style="24" customWidth="1"/>
    <col min="5120" max="5120" width="17.33203125" style="24" customWidth="1"/>
    <col min="5121" max="5121" width="9.33203125" style="24"/>
    <col min="5122" max="5122" width="15.83203125" style="24" customWidth="1"/>
    <col min="5123" max="5370" width="9.33203125" style="24"/>
    <col min="5371" max="5371" width="7" style="24" customWidth="1"/>
    <col min="5372" max="5372" width="73" style="24" customWidth="1"/>
    <col min="5373" max="5373" width="15.5" style="24" customWidth="1"/>
    <col min="5374" max="5374" width="17.33203125" style="24" customWidth="1"/>
    <col min="5375" max="5375" width="16" style="24" customWidth="1"/>
    <col min="5376" max="5376" width="17.33203125" style="24" customWidth="1"/>
    <col min="5377" max="5377" width="9.33203125" style="24"/>
    <col min="5378" max="5378" width="15.83203125" style="24" customWidth="1"/>
    <col min="5379" max="5626" width="9.33203125" style="24"/>
    <col min="5627" max="5627" width="7" style="24" customWidth="1"/>
    <col min="5628" max="5628" width="73" style="24" customWidth="1"/>
    <col min="5629" max="5629" width="15.5" style="24" customWidth="1"/>
    <col min="5630" max="5630" width="17.33203125" style="24" customWidth="1"/>
    <col min="5631" max="5631" width="16" style="24" customWidth="1"/>
    <col min="5632" max="5632" width="17.33203125" style="24" customWidth="1"/>
    <col min="5633" max="5633" width="9.33203125" style="24"/>
    <col min="5634" max="5634" width="15.83203125" style="24" customWidth="1"/>
    <col min="5635" max="5882" width="9.33203125" style="24"/>
    <col min="5883" max="5883" width="7" style="24" customWidth="1"/>
    <col min="5884" max="5884" width="73" style="24" customWidth="1"/>
    <col min="5885" max="5885" width="15.5" style="24" customWidth="1"/>
    <col min="5886" max="5886" width="17.33203125" style="24" customWidth="1"/>
    <col min="5887" max="5887" width="16" style="24" customWidth="1"/>
    <col min="5888" max="5888" width="17.33203125" style="24" customWidth="1"/>
    <col min="5889" max="5889" width="9.33203125" style="24"/>
    <col min="5890" max="5890" width="15.83203125" style="24" customWidth="1"/>
    <col min="5891" max="6138" width="9.33203125" style="24"/>
    <col min="6139" max="6139" width="7" style="24" customWidth="1"/>
    <col min="6140" max="6140" width="73" style="24" customWidth="1"/>
    <col min="6141" max="6141" width="15.5" style="24" customWidth="1"/>
    <col min="6142" max="6142" width="17.33203125" style="24" customWidth="1"/>
    <col min="6143" max="6143" width="16" style="24" customWidth="1"/>
    <col min="6144" max="6144" width="17.33203125" style="24" customWidth="1"/>
    <col min="6145" max="6145" width="9.33203125" style="24"/>
    <col min="6146" max="6146" width="15.83203125" style="24" customWidth="1"/>
    <col min="6147" max="6394" width="9.33203125" style="24"/>
    <col min="6395" max="6395" width="7" style="24" customWidth="1"/>
    <col min="6396" max="6396" width="73" style="24" customWidth="1"/>
    <col min="6397" max="6397" width="15.5" style="24" customWidth="1"/>
    <col min="6398" max="6398" width="17.33203125" style="24" customWidth="1"/>
    <col min="6399" max="6399" width="16" style="24" customWidth="1"/>
    <col min="6400" max="6400" width="17.33203125" style="24" customWidth="1"/>
    <col min="6401" max="6401" width="9.33203125" style="24"/>
    <col min="6402" max="6402" width="15.83203125" style="24" customWidth="1"/>
    <col min="6403" max="6650" width="9.33203125" style="24"/>
    <col min="6651" max="6651" width="7" style="24" customWidth="1"/>
    <col min="6652" max="6652" width="73" style="24" customWidth="1"/>
    <col min="6653" max="6653" width="15.5" style="24" customWidth="1"/>
    <col min="6654" max="6654" width="17.33203125" style="24" customWidth="1"/>
    <col min="6655" max="6655" width="16" style="24" customWidth="1"/>
    <col min="6656" max="6656" width="17.33203125" style="24" customWidth="1"/>
    <col min="6657" max="6657" width="9.33203125" style="24"/>
    <col min="6658" max="6658" width="15.83203125" style="24" customWidth="1"/>
    <col min="6659" max="6906" width="9.33203125" style="24"/>
    <col min="6907" max="6907" width="7" style="24" customWidth="1"/>
    <col min="6908" max="6908" width="73" style="24" customWidth="1"/>
    <col min="6909" max="6909" width="15.5" style="24" customWidth="1"/>
    <col min="6910" max="6910" width="17.33203125" style="24" customWidth="1"/>
    <col min="6911" max="6911" width="16" style="24" customWidth="1"/>
    <col min="6912" max="6912" width="17.33203125" style="24" customWidth="1"/>
    <col min="6913" max="6913" width="9.33203125" style="24"/>
    <col min="6914" max="6914" width="15.83203125" style="24" customWidth="1"/>
    <col min="6915" max="7162" width="9.33203125" style="24"/>
    <col min="7163" max="7163" width="7" style="24" customWidth="1"/>
    <col min="7164" max="7164" width="73" style="24" customWidth="1"/>
    <col min="7165" max="7165" width="15.5" style="24" customWidth="1"/>
    <col min="7166" max="7166" width="17.33203125" style="24" customWidth="1"/>
    <col min="7167" max="7167" width="16" style="24" customWidth="1"/>
    <col min="7168" max="7168" width="17.33203125" style="24" customWidth="1"/>
    <col min="7169" max="7169" width="9.33203125" style="24"/>
    <col min="7170" max="7170" width="15.83203125" style="24" customWidth="1"/>
    <col min="7171" max="7418" width="9.33203125" style="24"/>
    <col min="7419" max="7419" width="7" style="24" customWidth="1"/>
    <col min="7420" max="7420" width="73" style="24" customWidth="1"/>
    <col min="7421" max="7421" width="15.5" style="24" customWidth="1"/>
    <col min="7422" max="7422" width="17.33203125" style="24" customWidth="1"/>
    <col min="7423" max="7423" width="16" style="24" customWidth="1"/>
    <col min="7424" max="7424" width="17.33203125" style="24" customWidth="1"/>
    <col min="7425" max="7425" width="9.33203125" style="24"/>
    <col min="7426" max="7426" width="15.83203125" style="24" customWidth="1"/>
    <col min="7427" max="7674" width="9.33203125" style="24"/>
    <col min="7675" max="7675" width="7" style="24" customWidth="1"/>
    <col min="7676" max="7676" width="73" style="24" customWidth="1"/>
    <col min="7677" max="7677" width="15.5" style="24" customWidth="1"/>
    <col min="7678" max="7678" width="17.33203125" style="24" customWidth="1"/>
    <col min="7679" max="7679" width="16" style="24" customWidth="1"/>
    <col min="7680" max="7680" width="17.33203125" style="24" customWidth="1"/>
    <col min="7681" max="7681" width="9.33203125" style="24"/>
    <col min="7682" max="7682" width="15.83203125" style="24" customWidth="1"/>
    <col min="7683" max="7930" width="9.33203125" style="24"/>
    <col min="7931" max="7931" width="7" style="24" customWidth="1"/>
    <col min="7932" max="7932" width="73" style="24" customWidth="1"/>
    <col min="7933" max="7933" width="15.5" style="24" customWidth="1"/>
    <col min="7934" max="7934" width="17.33203125" style="24" customWidth="1"/>
    <col min="7935" max="7935" width="16" style="24" customWidth="1"/>
    <col min="7936" max="7936" width="17.33203125" style="24" customWidth="1"/>
    <col min="7937" max="7937" width="9.33203125" style="24"/>
    <col min="7938" max="7938" width="15.83203125" style="24" customWidth="1"/>
    <col min="7939" max="8186" width="9.33203125" style="24"/>
    <col min="8187" max="8187" width="7" style="24" customWidth="1"/>
    <col min="8188" max="8188" width="73" style="24" customWidth="1"/>
    <col min="8189" max="8189" width="15.5" style="24" customWidth="1"/>
    <col min="8190" max="8190" width="17.33203125" style="24" customWidth="1"/>
    <col min="8191" max="8191" width="16" style="24" customWidth="1"/>
    <col min="8192" max="8192" width="17.33203125" style="24" customWidth="1"/>
    <col min="8193" max="8193" width="9.33203125" style="24"/>
    <col min="8194" max="8194" width="15.83203125" style="24" customWidth="1"/>
    <col min="8195" max="8442" width="9.33203125" style="24"/>
    <col min="8443" max="8443" width="7" style="24" customWidth="1"/>
    <col min="8444" max="8444" width="73" style="24" customWidth="1"/>
    <col min="8445" max="8445" width="15.5" style="24" customWidth="1"/>
    <col min="8446" max="8446" width="17.33203125" style="24" customWidth="1"/>
    <col min="8447" max="8447" width="16" style="24" customWidth="1"/>
    <col min="8448" max="8448" width="17.33203125" style="24" customWidth="1"/>
    <col min="8449" max="8449" width="9.33203125" style="24"/>
    <col min="8450" max="8450" width="15.83203125" style="24" customWidth="1"/>
    <col min="8451" max="8698" width="9.33203125" style="24"/>
    <col min="8699" max="8699" width="7" style="24" customWidth="1"/>
    <col min="8700" max="8700" width="73" style="24" customWidth="1"/>
    <col min="8701" max="8701" width="15.5" style="24" customWidth="1"/>
    <col min="8702" max="8702" width="17.33203125" style="24" customWidth="1"/>
    <col min="8703" max="8703" width="16" style="24" customWidth="1"/>
    <col min="8704" max="8704" width="17.33203125" style="24" customWidth="1"/>
    <col min="8705" max="8705" width="9.33203125" style="24"/>
    <col min="8706" max="8706" width="15.83203125" style="24" customWidth="1"/>
    <col min="8707" max="8954" width="9.33203125" style="24"/>
    <col min="8955" max="8955" width="7" style="24" customWidth="1"/>
    <col min="8956" max="8956" width="73" style="24" customWidth="1"/>
    <col min="8957" max="8957" width="15.5" style="24" customWidth="1"/>
    <col min="8958" max="8958" width="17.33203125" style="24" customWidth="1"/>
    <col min="8959" max="8959" width="16" style="24" customWidth="1"/>
    <col min="8960" max="8960" width="17.33203125" style="24" customWidth="1"/>
    <col min="8961" max="8961" width="9.33203125" style="24"/>
    <col min="8962" max="8962" width="15.83203125" style="24" customWidth="1"/>
    <col min="8963" max="9210" width="9.33203125" style="24"/>
    <col min="9211" max="9211" width="7" style="24" customWidth="1"/>
    <col min="9212" max="9212" width="73" style="24" customWidth="1"/>
    <col min="9213" max="9213" width="15.5" style="24" customWidth="1"/>
    <col min="9214" max="9214" width="17.33203125" style="24" customWidth="1"/>
    <col min="9215" max="9215" width="16" style="24" customWidth="1"/>
    <col min="9216" max="9216" width="17.33203125" style="24" customWidth="1"/>
    <col min="9217" max="9217" width="9.33203125" style="24"/>
    <col min="9218" max="9218" width="15.83203125" style="24" customWidth="1"/>
    <col min="9219" max="9466" width="9.33203125" style="24"/>
    <col min="9467" max="9467" width="7" style="24" customWidth="1"/>
    <col min="9468" max="9468" width="73" style="24" customWidth="1"/>
    <col min="9469" max="9469" width="15.5" style="24" customWidth="1"/>
    <col min="9470" max="9470" width="17.33203125" style="24" customWidth="1"/>
    <col min="9471" max="9471" width="16" style="24" customWidth="1"/>
    <col min="9472" max="9472" width="17.33203125" style="24" customWidth="1"/>
    <col min="9473" max="9473" width="9.33203125" style="24"/>
    <col min="9474" max="9474" width="15.83203125" style="24" customWidth="1"/>
    <col min="9475" max="9722" width="9.33203125" style="24"/>
    <col min="9723" max="9723" width="7" style="24" customWidth="1"/>
    <col min="9724" max="9724" width="73" style="24" customWidth="1"/>
    <col min="9725" max="9725" width="15.5" style="24" customWidth="1"/>
    <col min="9726" max="9726" width="17.33203125" style="24" customWidth="1"/>
    <col min="9727" max="9727" width="16" style="24" customWidth="1"/>
    <col min="9728" max="9728" width="17.33203125" style="24" customWidth="1"/>
    <col min="9729" max="9729" width="9.33203125" style="24"/>
    <col min="9730" max="9730" width="15.83203125" style="24" customWidth="1"/>
    <col min="9731" max="9978" width="9.33203125" style="24"/>
    <col min="9979" max="9979" width="7" style="24" customWidth="1"/>
    <col min="9980" max="9980" width="73" style="24" customWidth="1"/>
    <col min="9981" max="9981" width="15.5" style="24" customWidth="1"/>
    <col min="9982" max="9982" width="17.33203125" style="24" customWidth="1"/>
    <col min="9983" max="9983" width="16" style="24" customWidth="1"/>
    <col min="9984" max="9984" width="17.33203125" style="24" customWidth="1"/>
    <col min="9985" max="9985" width="9.33203125" style="24"/>
    <col min="9986" max="9986" width="15.83203125" style="24" customWidth="1"/>
    <col min="9987" max="10234" width="9.33203125" style="24"/>
    <col min="10235" max="10235" width="7" style="24" customWidth="1"/>
    <col min="10236" max="10236" width="73" style="24" customWidth="1"/>
    <col min="10237" max="10237" width="15.5" style="24" customWidth="1"/>
    <col min="10238" max="10238" width="17.33203125" style="24" customWidth="1"/>
    <col min="10239" max="10239" width="16" style="24" customWidth="1"/>
    <col min="10240" max="10240" width="17.33203125" style="24" customWidth="1"/>
    <col min="10241" max="10241" width="9.33203125" style="24"/>
    <col min="10242" max="10242" width="15.83203125" style="24" customWidth="1"/>
    <col min="10243" max="10490" width="9.33203125" style="24"/>
    <col min="10491" max="10491" width="7" style="24" customWidth="1"/>
    <col min="10492" max="10492" width="73" style="24" customWidth="1"/>
    <col min="10493" max="10493" width="15.5" style="24" customWidth="1"/>
    <col min="10494" max="10494" width="17.33203125" style="24" customWidth="1"/>
    <col min="10495" max="10495" width="16" style="24" customWidth="1"/>
    <col min="10496" max="10496" width="17.33203125" style="24" customWidth="1"/>
    <col min="10497" max="10497" width="9.33203125" style="24"/>
    <col min="10498" max="10498" width="15.83203125" style="24" customWidth="1"/>
    <col min="10499" max="10746" width="9.33203125" style="24"/>
    <col min="10747" max="10747" width="7" style="24" customWidth="1"/>
    <col min="10748" max="10748" width="73" style="24" customWidth="1"/>
    <col min="10749" max="10749" width="15.5" style="24" customWidth="1"/>
    <col min="10750" max="10750" width="17.33203125" style="24" customWidth="1"/>
    <col min="10751" max="10751" width="16" style="24" customWidth="1"/>
    <col min="10752" max="10752" width="17.33203125" style="24" customWidth="1"/>
    <col min="10753" max="10753" width="9.33203125" style="24"/>
    <col min="10754" max="10754" width="15.83203125" style="24" customWidth="1"/>
    <col min="10755" max="11002" width="9.33203125" style="24"/>
    <col min="11003" max="11003" width="7" style="24" customWidth="1"/>
    <col min="11004" max="11004" width="73" style="24" customWidth="1"/>
    <col min="11005" max="11005" width="15.5" style="24" customWidth="1"/>
    <col min="11006" max="11006" width="17.33203125" style="24" customWidth="1"/>
    <col min="11007" max="11007" width="16" style="24" customWidth="1"/>
    <col min="11008" max="11008" width="17.33203125" style="24" customWidth="1"/>
    <col min="11009" max="11009" width="9.33203125" style="24"/>
    <col min="11010" max="11010" width="15.83203125" style="24" customWidth="1"/>
    <col min="11011" max="11258" width="9.33203125" style="24"/>
    <col min="11259" max="11259" width="7" style="24" customWidth="1"/>
    <col min="11260" max="11260" width="73" style="24" customWidth="1"/>
    <col min="11261" max="11261" width="15.5" style="24" customWidth="1"/>
    <col min="11262" max="11262" width="17.33203125" style="24" customWidth="1"/>
    <col min="11263" max="11263" width="16" style="24" customWidth="1"/>
    <col min="11264" max="11264" width="17.33203125" style="24" customWidth="1"/>
    <col min="11265" max="11265" width="9.33203125" style="24"/>
    <col min="11266" max="11266" width="15.83203125" style="24" customWidth="1"/>
    <col min="11267" max="11514" width="9.33203125" style="24"/>
    <col min="11515" max="11515" width="7" style="24" customWidth="1"/>
    <col min="11516" max="11516" width="73" style="24" customWidth="1"/>
    <col min="11517" max="11517" width="15.5" style="24" customWidth="1"/>
    <col min="11518" max="11518" width="17.33203125" style="24" customWidth="1"/>
    <col min="11519" max="11519" width="16" style="24" customWidth="1"/>
    <col min="11520" max="11520" width="17.33203125" style="24" customWidth="1"/>
    <col min="11521" max="11521" width="9.33203125" style="24"/>
    <col min="11522" max="11522" width="15.83203125" style="24" customWidth="1"/>
    <col min="11523" max="11770" width="9.33203125" style="24"/>
    <col min="11771" max="11771" width="7" style="24" customWidth="1"/>
    <col min="11772" max="11772" width="73" style="24" customWidth="1"/>
    <col min="11773" max="11773" width="15.5" style="24" customWidth="1"/>
    <col min="11774" max="11774" width="17.33203125" style="24" customWidth="1"/>
    <col min="11775" max="11775" width="16" style="24" customWidth="1"/>
    <col min="11776" max="11776" width="17.33203125" style="24" customWidth="1"/>
    <col min="11777" max="11777" width="9.33203125" style="24"/>
    <col min="11778" max="11778" width="15.83203125" style="24" customWidth="1"/>
    <col min="11779" max="12026" width="9.33203125" style="24"/>
    <col min="12027" max="12027" width="7" style="24" customWidth="1"/>
    <col min="12028" max="12028" width="73" style="24" customWidth="1"/>
    <col min="12029" max="12029" width="15.5" style="24" customWidth="1"/>
    <col min="12030" max="12030" width="17.33203125" style="24" customWidth="1"/>
    <col min="12031" max="12031" width="16" style="24" customWidth="1"/>
    <col min="12032" max="12032" width="17.33203125" style="24" customWidth="1"/>
    <col min="12033" max="12033" width="9.33203125" style="24"/>
    <col min="12034" max="12034" width="15.83203125" style="24" customWidth="1"/>
    <col min="12035" max="12282" width="9.33203125" style="24"/>
    <col min="12283" max="12283" width="7" style="24" customWidth="1"/>
    <col min="12284" max="12284" width="73" style="24" customWidth="1"/>
    <col min="12285" max="12285" width="15.5" style="24" customWidth="1"/>
    <col min="12286" max="12286" width="17.33203125" style="24" customWidth="1"/>
    <col min="12287" max="12287" width="16" style="24" customWidth="1"/>
    <col min="12288" max="12288" width="17.33203125" style="24" customWidth="1"/>
    <col min="12289" max="12289" width="9.33203125" style="24"/>
    <col min="12290" max="12290" width="15.83203125" style="24" customWidth="1"/>
    <col min="12291" max="12538" width="9.33203125" style="24"/>
    <col min="12539" max="12539" width="7" style="24" customWidth="1"/>
    <col min="12540" max="12540" width="73" style="24" customWidth="1"/>
    <col min="12541" max="12541" width="15.5" style="24" customWidth="1"/>
    <col min="12542" max="12542" width="17.33203125" style="24" customWidth="1"/>
    <col min="12543" max="12543" width="16" style="24" customWidth="1"/>
    <col min="12544" max="12544" width="17.33203125" style="24" customWidth="1"/>
    <col min="12545" max="12545" width="9.33203125" style="24"/>
    <col min="12546" max="12546" width="15.83203125" style="24" customWidth="1"/>
    <col min="12547" max="12794" width="9.33203125" style="24"/>
    <col min="12795" max="12795" width="7" style="24" customWidth="1"/>
    <col min="12796" max="12796" width="73" style="24" customWidth="1"/>
    <col min="12797" max="12797" width="15.5" style="24" customWidth="1"/>
    <col min="12798" max="12798" width="17.33203125" style="24" customWidth="1"/>
    <col min="12799" max="12799" width="16" style="24" customWidth="1"/>
    <col min="12800" max="12800" width="17.33203125" style="24" customWidth="1"/>
    <col min="12801" max="12801" width="9.33203125" style="24"/>
    <col min="12802" max="12802" width="15.83203125" style="24" customWidth="1"/>
    <col min="12803" max="13050" width="9.33203125" style="24"/>
    <col min="13051" max="13051" width="7" style="24" customWidth="1"/>
    <col min="13052" max="13052" width="73" style="24" customWidth="1"/>
    <col min="13053" max="13053" width="15.5" style="24" customWidth="1"/>
    <col min="13054" max="13054" width="17.33203125" style="24" customWidth="1"/>
    <col min="13055" max="13055" width="16" style="24" customWidth="1"/>
    <col min="13056" max="13056" width="17.33203125" style="24" customWidth="1"/>
    <col min="13057" max="13057" width="9.33203125" style="24"/>
    <col min="13058" max="13058" width="15.83203125" style="24" customWidth="1"/>
    <col min="13059" max="13306" width="9.33203125" style="24"/>
    <col min="13307" max="13307" width="7" style="24" customWidth="1"/>
    <col min="13308" max="13308" width="73" style="24" customWidth="1"/>
    <col min="13309" max="13309" width="15.5" style="24" customWidth="1"/>
    <col min="13310" max="13310" width="17.33203125" style="24" customWidth="1"/>
    <col min="13311" max="13311" width="16" style="24" customWidth="1"/>
    <col min="13312" max="13312" width="17.33203125" style="24" customWidth="1"/>
    <col min="13313" max="13313" width="9.33203125" style="24"/>
    <col min="13314" max="13314" width="15.83203125" style="24" customWidth="1"/>
    <col min="13315" max="13562" width="9.33203125" style="24"/>
    <col min="13563" max="13563" width="7" style="24" customWidth="1"/>
    <col min="13564" max="13564" width="73" style="24" customWidth="1"/>
    <col min="13565" max="13565" width="15.5" style="24" customWidth="1"/>
    <col min="13566" max="13566" width="17.33203125" style="24" customWidth="1"/>
    <col min="13567" max="13567" width="16" style="24" customWidth="1"/>
    <col min="13568" max="13568" width="17.33203125" style="24" customWidth="1"/>
    <col min="13569" max="13569" width="9.33203125" style="24"/>
    <col min="13570" max="13570" width="15.83203125" style="24" customWidth="1"/>
    <col min="13571" max="13818" width="9.33203125" style="24"/>
    <col min="13819" max="13819" width="7" style="24" customWidth="1"/>
    <col min="13820" max="13820" width="73" style="24" customWidth="1"/>
    <col min="13821" max="13821" width="15.5" style="24" customWidth="1"/>
    <col min="13822" max="13822" width="17.33203125" style="24" customWidth="1"/>
    <col min="13823" max="13823" width="16" style="24" customWidth="1"/>
    <col min="13824" max="13824" width="17.33203125" style="24" customWidth="1"/>
    <col min="13825" max="13825" width="9.33203125" style="24"/>
    <col min="13826" max="13826" width="15.83203125" style="24" customWidth="1"/>
    <col min="13827" max="14074" width="9.33203125" style="24"/>
    <col min="14075" max="14075" width="7" style="24" customWidth="1"/>
    <col min="14076" max="14076" width="73" style="24" customWidth="1"/>
    <col min="14077" max="14077" width="15.5" style="24" customWidth="1"/>
    <col min="14078" max="14078" width="17.33203125" style="24" customWidth="1"/>
    <col min="14079" max="14079" width="16" style="24" customWidth="1"/>
    <col min="14080" max="14080" width="17.33203125" style="24" customWidth="1"/>
    <col min="14081" max="14081" width="9.33203125" style="24"/>
    <col min="14082" max="14082" width="15.83203125" style="24" customWidth="1"/>
    <col min="14083" max="14330" width="9.33203125" style="24"/>
    <col min="14331" max="14331" width="7" style="24" customWidth="1"/>
    <col min="14332" max="14332" width="73" style="24" customWidth="1"/>
    <col min="14333" max="14333" width="15.5" style="24" customWidth="1"/>
    <col min="14334" max="14334" width="17.33203125" style="24" customWidth="1"/>
    <col min="14335" max="14335" width="16" style="24" customWidth="1"/>
    <col min="14336" max="14336" width="17.33203125" style="24" customWidth="1"/>
    <col min="14337" max="14337" width="9.33203125" style="24"/>
    <col min="14338" max="14338" width="15.83203125" style="24" customWidth="1"/>
    <col min="14339" max="14586" width="9.33203125" style="24"/>
    <col min="14587" max="14587" width="7" style="24" customWidth="1"/>
    <col min="14588" max="14588" width="73" style="24" customWidth="1"/>
    <col min="14589" max="14589" width="15.5" style="24" customWidth="1"/>
    <col min="14590" max="14590" width="17.33203125" style="24" customWidth="1"/>
    <col min="14591" max="14591" width="16" style="24" customWidth="1"/>
    <col min="14592" max="14592" width="17.33203125" style="24" customWidth="1"/>
    <col min="14593" max="14593" width="9.33203125" style="24"/>
    <col min="14594" max="14594" width="15.83203125" style="24" customWidth="1"/>
    <col min="14595" max="14842" width="9.33203125" style="24"/>
    <col min="14843" max="14843" width="7" style="24" customWidth="1"/>
    <col min="14844" max="14844" width="73" style="24" customWidth="1"/>
    <col min="14845" max="14845" width="15.5" style="24" customWidth="1"/>
    <col min="14846" max="14846" width="17.33203125" style="24" customWidth="1"/>
    <col min="14847" max="14847" width="16" style="24" customWidth="1"/>
    <col min="14848" max="14848" width="17.33203125" style="24" customWidth="1"/>
    <col min="14849" max="14849" width="9.33203125" style="24"/>
    <col min="14850" max="14850" width="15.83203125" style="24" customWidth="1"/>
    <col min="14851" max="15098" width="9.33203125" style="24"/>
    <col min="15099" max="15099" width="7" style="24" customWidth="1"/>
    <col min="15100" max="15100" width="73" style="24" customWidth="1"/>
    <col min="15101" max="15101" width="15.5" style="24" customWidth="1"/>
    <col min="15102" max="15102" width="17.33203125" style="24" customWidth="1"/>
    <col min="15103" max="15103" width="16" style="24" customWidth="1"/>
    <col min="15104" max="15104" width="17.33203125" style="24" customWidth="1"/>
    <col min="15105" max="15105" width="9.33203125" style="24"/>
    <col min="15106" max="15106" width="15.83203125" style="24" customWidth="1"/>
    <col min="15107" max="15354" width="9.33203125" style="24"/>
    <col min="15355" max="15355" width="7" style="24" customWidth="1"/>
    <col min="15356" max="15356" width="73" style="24" customWidth="1"/>
    <col min="15357" max="15357" width="15.5" style="24" customWidth="1"/>
    <col min="15358" max="15358" width="17.33203125" style="24" customWidth="1"/>
    <col min="15359" max="15359" width="16" style="24" customWidth="1"/>
    <col min="15360" max="15360" width="17.33203125" style="24" customWidth="1"/>
    <col min="15361" max="15361" width="9.33203125" style="24"/>
    <col min="15362" max="15362" width="15.83203125" style="24" customWidth="1"/>
    <col min="15363" max="15610" width="9.33203125" style="24"/>
    <col min="15611" max="15611" width="7" style="24" customWidth="1"/>
    <col min="15612" max="15612" width="73" style="24" customWidth="1"/>
    <col min="15613" max="15613" width="15.5" style="24" customWidth="1"/>
    <col min="15614" max="15614" width="17.33203125" style="24" customWidth="1"/>
    <col min="15615" max="15615" width="16" style="24" customWidth="1"/>
    <col min="15616" max="15616" width="17.33203125" style="24" customWidth="1"/>
    <col min="15617" max="15617" width="9.33203125" style="24"/>
    <col min="15618" max="15618" width="15.83203125" style="24" customWidth="1"/>
    <col min="15619" max="15866" width="9.33203125" style="24"/>
    <col min="15867" max="15867" width="7" style="24" customWidth="1"/>
    <col min="15868" max="15868" width="73" style="24" customWidth="1"/>
    <col min="15869" max="15869" width="15.5" style="24" customWidth="1"/>
    <col min="15870" max="15870" width="17.33203125" style="24" customWidth="1"/>
    <col min="15871" max="15871" width="16" style="24" customWidth="1"/>
    <col min="15872" max="15872" width="17.33203125" style="24" customWidth="1"/>
    <col min="15873" max="15873" width="9.33203125" style="24"/>
    <col min="15874" max="15874" width="15.83203125" style="24" customWidth="1"/>
    <col min="15875" max="16122" width="9.33203125" style="24"/>
    <col min="16123" max="16123" width="7" style="24" customWidth="1"/>
    <col min="16124" max="16124" width="73" style="24" customWidth="1"/>
    <col min="16125" max="16125" width="15.5" style="24" customWidth="1"/>
    <col min="16126" max="16126" width="17.33203125" style="24" customWidth="1"/>
    <col min="16127" max="16127" width="16" style="24" customWidth="1"/>
    <col min="16128" max="16128" width="17.33203125" style="24" customWidth="1"/>
    <col min="16129" max="16129" width="9.33203125" style="24"/>
    <col min="16130" max="16130" width="15.83203125" style="24" customWidth="1"/>
    <col min="16131" max="16384" width="9.33203125" style="24"/>
  </cols>
  <sheetData>
    <row r="1" spans="1:12" ht="78.75" customHeight="1">
      <c r="A1" s="201" t="str">
        <f>+'Дефек акт'!A7</f>
        <v xml:space="preserve"> ТОШКЕНТ ШАҲАР ЮНУСОБОД ТУМАНИ, 14-МАВЗЕ, МФЙ "СЕВИНЧ" МАХАЛЛАСИДА УЙЛАР ОРАЛИҒИДАГИ 1500 МЕТР ЙЎЛЛАРНИ АСФАЛЬТЛАШ КЕРАК</v>
      </c>
      <c r="B1" s="201"/>
      <c r="C1" s="201"/>
      <c r="D1" s="201"/>
    </row>
    <row r="2" spans="1:12" ht="24.75" customHeight="1">
      <c r="A2" s="201" t="s">
        <v>228</v>
      </c>
      <c r="B2" s="201"/>
      <c r="C2" s="201"/>
      <c r="D2" s="201"/>
    </row>
    <row r="3" spans="1:12">
      <c r="A3" s="202"/>
      <c r="B3" s="202"/>
      <c r="C3" s="202"/>
      <c r="D3" s="202"/>
    </row>
    <row r="4" spans="1:12" ht="33">
      <c r="A4" s="26" t="s">
        <v>71</v>
      </c>
      <c r="B4" s="26" t="s">
        <v>72</v>
      </c>
      <c r="C4" s="26" t="s">
        <v>57</v>
      </c>
      <c r="D4" s="27" t="s">
        <v>73</v>
      </c>
    </row>
    <row r="5" spans="1:12" ht="23.25" customHeight="1">
      <c r="A5" s="28"/>
      <c r="B5" s="26" t="s">
        <v>74</v>
      </c>
      <c r="C5" s="28"/>
      <c r="D5" s="29"/>
    </row>
    <row r="6" spans="1:12" ht="33" customHeight="1">
      <c r="A6" s="28">
        <v>1</v>
      </c>
      <c r="B6" s="30" t="s">
        <v>75</v>
      </c>
      <c r="C6" s="28" t="s">
        <v>45</v>
      </c>
      <c r="D6" s="29"/>
    </row>
    <row r="7" spans="1:12" ht="33" customHeight="1">
      <c r="A7" s="28">
        <v>2</v>
      </c>
      <c r="B7" s="30" t="s">
        <v>76</v>
      </c>
      <c r="C7" s="28" t="s">
        <v>45</v>
      </c>
      <c r="D7" s="31"/>
    </row>
    <row r="8" spans="1:12" ht="33" customHeight="1">
      <c r="A8" s="28">
        <v>3</v>
      </c>
      <c r="B8" s="30" t="s">
        <v>77</v>
      </c>
      <c r="C8" s="28"/>
      <c r="D8" s="29"/>
    </row>
    <row r="9" spans="1:12">
      <c r="A9" s="28">
        <v>4</v>
      </c>
      <c r="B9" s="30" t="s">
        <v>78</v>
      </c>
      <c r="C9" s="28"/>
      <c r="D9" s="29"/>
    </row>
    <row r="10" spans="1:12" ht="33" customHeight="1">
      <c r="A10" s="28">
        <v>5</v>
      </c>
      <c r="B10" s="30" t="s">
        <v>168</v>
      </c>
      <c r="C10" s="28"/>
      <c r="D10" s="29"/>
    </row>
    <row r="11" spans="1:12" ht="33">
      <c r="A11" s="28">
        <v>6</v>
      </c>
      <c r="B11" s="30" t="s">
        <v>79</v>
      </c>
      <c r="C11" s="28"/>
      <c r="D11" s="29"/>
      <c r="L11" s="38"/>
    </row>
    <row r="12" spans="1:12">
      <c r="A12" s="28"/>
      <c r="B12" s="26" t="s">
        <v>82</v>
      </c>
      <c r="C12" s="28"/>
      <c r="D12" s="28"/>
      <c r="L12" s="86"/>
    </row>
    <row r="13" spans="1:12" ht="49.5">
      <c r="A13" s="28">
        <v>1</v>
      </c>
      <c r="B13" s="30" t="s">
        <v>60</v>
      </c>
      <c r="C13" s="28" t="s">
        <v>80</v>
      </c>
      <c r="D13" s="79">
        <f>SUMIF('Дефек акт'!$F$14:$F$86,B13,'Дефек акт'!$I$14:$I$86)</f>
        <v>2551.4</v>
      </c>
      <c r="L13" s="86"/>
    </row>
    <row r="14" spans="1:12" ht="33">
      <c r="A14" s="28">
        <v>2</v>
      </c>
      <c r="B14" s="30" t="s">
        <v>61</v>
      </c>
      <c r="C14" s="32" t="s">
        <v>81</v>
      </c>
      <c r="D14" s="79">
        <f>SUMIF('Дефек акт'!$F$14:$F$86,B14,'Дефек акт'!$I$14:$I$86)</f>
        <v>76.599999999999994</v>
      </c>
      <c r="L14" s="86"/>
    </row>
    <row r="15" spans="1:12">
      <c r="A15" s="28">
        <v>3</v>
      </c>
      <c r="B15" s="30" t="s">
        <v>83</v>
      </c>
      <c r="C15" s="28" t="s">
        <v>35</v>
      </c>
      <c r="D15" s="79">
        <f>+D17+D18</f>
        <v>5.0260000000000007</v>
      </c>
      <c r="L15" s="86"/>
    </row>
    <row r="16" spans="1:12">
      <c r="A16" s="28"/>
      <c r="B16" s="34" t="s">
        <v>84</v>
      </c>
      <c r="C16" s="35"/>
      <c r="D16" s="36"/>
      <c r="L16" s="86"/>
    </row>
    <row r="17" spans="1:12">
      <c r="A17" s="28"/>
      <c r="B17" s="34" t="s">
        <v>85</v>
      </c>
      <c r="C17" s="35" t="s">
        <v>35</v>
      </c>
      <c r="D17" s="82">
        <f>SUMIF('Дефек акт'!$F$14:$F$86,B17,'Дефек акт'!$I$14:$I$86)</f>
        <v>0.16</v>
      </c>
      <c r="L17" s="86"/>
    </row>
    <row r="18" spans="1:12">
      <c r="A18" s="28"/>
      <c r="B18" s="34" t="s">
        <v>86</v>
      </c>
      <c r="C18" s="35" t="s">
        <v>35</v>
      </c>
      <c r="D18" s="82">
        <f>SUMIF('Дефек акт'!$F$14:$F$86,B18,'Дефек акт'!$I$14:$I$86)</f>
        <v>4.8660000000000005</v>
      </c>
      <c r="L18" s="86"/>
    </row>
    <row r="19" spans="1:12" ht="49.5">
      <c r="A19" s="80">
        <v>4</v>
      </c>
      <c r="B19" s="81" t="s">
        <v>146</v>
      </c>
      <c r="C19" s="28" t="s">
        <v>165</v>
      </c>
      <c r="D19" s="79">
        <f>SUMIF('Дефек акт'!$F$14:$F$86,B19,'Дефек акт'!$I$14:$I$86)</f>
        <v>1512.7199999999998</v>
      </c>
      <c r="L19" s="86"/>
    </row>
    <row r="20" spans="1:12" ht="49.5">
      <c r="A20" s="28">
        <v>5</v>
      </c>
      <c r="B20" s="30" t="s">
        <v>59</v>
      </c>
      <c r="C20" s="28" t="s">
        <v>80</v>
      </c>
      <c r="D20" s="79">
        <f>SUMIF('Дефек акт'!$F$14:$F$86,B20,'Дефек акт'!$I$14:$I$86)</f>
        <v>7132.4399999999987</v>
      </c>
      <c r="F20" s="37"/>
      <c r="G20" s="37"/>
      <c r="L20" s="86"/>
    </row>
    <row r="21" spans="1:12">
      <c r="D21" s="33">
        <f>SUM(D12:D20)-D15</f>
        <v>11278.185999999998</v>
      </c>
    </row>
    <row r="22" spans="1:12">
      <c r="D22" s="33">
        <f>SUM('Дефек акт'!$I$15:$I$86)</f>
        <v>11278.185999999998</v>
      </c>
    </row>
    <row r="23" spans="1:12">
      <c r="D23" s="33">
        <f>+D21-D22</f>
        <v>0</v>
      </c>
    </row>
  </sheetData>
  <mergeCells count="3">
    <mergeCell ref="A1:D1"/>
    <mergeCell ref="A2:D2"/>
    <mergeCell ref="A3:D3"/>
  </mergeCells>
  <pageMargins left="0.78740157480314998" right="0.511811023622047" top="0.55118110236220497" bottom="0.35433070866141703" header="0.31496062992126" footer="0.31496062992126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2:L86"/>
  <sheetViews>
    <sheetView showGridLines="0" view="pageBreakPreview" topLeftCell="A31" zoomScaleNormal="100" workbookViewId="0">
      <selection activeCell="H48" sqref="H48"/>
    </sheetView>
  </sheetViews>
  <sheetFormatPr defaultColWidth="9.33203125" defaultRowHeight="12.75"/>
  <cols>
    <col min="1" max="1" width="3.83203125" style="2" customWidth="1"/>
    <col min="2" max="2" width="13.5" style="2" hidden="1" customWidth="1"/>
    <col min="3" max="3" width="5.83203125" style="2" hidden="1" customWidth="1"/>
    <col min="4" max="4" width="59" style="2" customWidth="1"/>
    <col min="5" max="5" width="9.83203125" style="2" customWidth="1"/>
    <col min="6" max="6" width="11.1640625" style="2" customWidth="1"/>
    <col min="7" max="7" width="12.1640625" style="2" customWidth="1"/>
    <col min="8" max="8" width="17.1640625" style="147" customWidth="1"/>
    <col min="9" max="9" width="10.1640625" style="2" hidden="1" customWidth="1"/>
    <col min="10" max="10" width="11.83203125" style="2" hidden="1" customWidth="1"/>
    <col min="11" max="11" width="7.1640625" style="2" hidden="1" customWidth="1"/>
    <col min="12" max="12" width="12.83203125" style="2" customWidth="1"/>
    <col min="13" max="16384" width="9.33203125" style="2"/>
  </cols>
  <sheetData>
    <row r="2" spans="1:11" ht="69.75" customHeight="1">
      <c r="A2" s="230" t="str">
        <f>+Объемка!A1</f>
        <v xml:space="preserve"> ТОШКЕНТ ШАҲАР ЮНУСОБОД ТУМАНИ, 14-МАВЗЕ, МФЙ "СЕВИНЧ" МАХАЛЛАСИДА УЙЛАР ОРАЛИҒИДАГИ 1500 МЕТР ЙЎЛЛАРНИ АСФАЛЬТЛАШ КЕРАК</v>
      </c>
      <c r="B2" s="230"/>
      <c r="C2" s="230"/>
      <c r="D2" s="230"/>
      <c r="E2" s="230"/>
      <c r="F2" s="230"/>
      <c r="G2" s="230"/>
      <c r="H2" s="230"/>
      <c r="I2" s="230"/>
      <c r="J2" s="14"/>
      <c r="K2" s="14"/>
    </row>
    <row r="3" spans="1:11" ht="4.5" customHeight="1">
      <c r="A3" s="3"/>
      <c r="B3" s="3"/>
      <c r="C3" s="3"/>
      <c r="D3" s="4"/>
      <c r="E3" s="4"/>
      <c r="F3" s="4"/>
      <c r="G3" s="4"/>
      <c r="H3" s="146"/>
      <c r="I3" s="4"/>
      <c r="J3" s="4"/>
      <c r="K3" s="4"/>
    </row>
    <row r="4" spans="1:11" ht="15">
      <c r="A4" s="231" t="s">
        <v>92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</row>
    <row r="5" spans="1:11" ht="21.75" customHeight="1">
      <c r="A5" s="231" t="s">
        <v>93</v>
      </c>
      <c r="B5" s="231"/>
      <c r="C5" s="231"/>
      <c r="D5" s="231"/>
      <c r="E5" s="231"/>
      <c r="F5" s="231"/>
      <c r="G5" s="231"/>
      <c r="H5" s="231"/>
      <c r="I5" s="5"/>
      <c r="J5" s="5"/>
      <c r="K5" s="5"/>
    </row>
    <row r="6" spans="1:11">
      <c r="D6" s="6"/>
    </row>
    <row r="7" spans="1:11">
      <c r="A7" s="2" t="s">
        <v>87</v>
      </c>
      <c r="C7" s="232" t="s">
        <v>88</v>
      </c>
      <c r="D7" s="232"/>
      <c r="E7" s="232"/>
      <c r="F7" s="232"/>
      <c r="G7" s="232"/>
      <c r="H7" s="232"/>
      <c r="I7" s="232"/>
      <c r="J7" s="232"/>
      <c r="K7" s="232"/>
    </row>
    <row r="8" spans="1:11" ht="13.15" customHeight="1">
      <c r="A8" s="224" t="s">
        <v>0</v>
      </c>
      <c r="B8" s="224" t="s">
        <v>1</v>
      </c>
      <c r="C8" s="224" t="s">
        <v>2</v>
      </c>
      <c r="D8" s="224" t="s">
        <v>3</v>
      </c>
      <c r="E8" s="224" t="s">
        <v>4</v>
      </c>
      <c r="F8" s="224" t="s">
        <v>94</v>
      </c>
      <c r="G8" s="233" t="s">
        <v>5</v>
      </c>
      <c r="H8" s="234"/>
      <c r="I8" s="234"/>
      <c r="J8" s="235"/>
      <c r="K8" s="227" t="s">
        <v>95</v>
      </c>
    </row>
    <row r="9" spans="1:11" ht="13.15" customHeight="1">
      <c r="A9" s="225"/>
      <c r="B9" s="225"/>
      <c r="C9" s="225"/>
      <c r="D9" s="225"/>
      <c r="E9" s="225"/>
      <c r="F9" s="225"/>
      <c r="G9" s="212" t="s">
        <v>96</v>
      </c>
      <c r="H9" s="213"/>
      <c r="I9" s="214" t="s">
        <v>96</v>
      </c>
      <c r="J9" s="213"/>
      <c r="K9" s="228"/>
    </row>
    <row r="10" spans="1:11">
      <c r="A10" s="226"/>
      <c r="B10" s="226"/>
      <c r="C10" s="226"/>
      <c r="D10" s="226"/>
      <c r="E10" s="226"/>
      <c r="F10" s="226"/>
      <c r="G10" s="7" t="s">
        <v>6</v>
      </c>
      <c r="H10" s="148" t="s">
        <v>97</v>
      </c>
      <c r="I10" s="7" t="s">
        <v>6</v>
      </c>
      <c r="J10" s="7" t="s">
        <v>97</v>
      </c>
      <c r="K10" s="229"/>
    </row>
    <row r="11" spans="1:11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149">
        <v>8</v>
      </c>
      <c r="I11" s="9">
        <v>9</v>
      </c>
      <c r="J11" s="9">
        <v>10</v>
      </c>
      <c r="K11" s="9">
        <v>11</v>
      </c>
    </row>
    <row r="12" spans="1:11">
      <c r="A12" s="215"/>
      <c r="B12" s="216"/>
      <c r="C12" s="216"/>
      <c r="D12" s="216"/>
      <c r="E12" s="216"/>
      <c r="F12" s="216"/>
      <c r="G12" s="216"/>
      <c r="H12" s="216"/>
      <c r="I12" s="216"/>
      <c r="J12" s="216"/>
      <c r="K12" s="217"/>
    </row>
    <row r="13" spans="1:11" ht="15.75">
      <c r="A13" s="218" t="s">
        <v>98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</row>
    <row r="14" spans="1:11" s="1" customFormat="1" ht="15" customHeight="1">
      <c r="A14" s="221" t="s">
        <v>7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3"/>
    </row>
    <row r="15" spans="1:11" s="1" customFormat="1">
      <c r="A15" s="40" t="s">
        <v>99</v>
      </c>
      <c r="B15" s="40"/>
      <c r="C15" s="41">
        <v>1</v>
      </c>
      <c r="D15" s="42" t="s">
        <v>8</v>
      </c>
      <c r="E15" s="43" t="s">
        <v>9</v>
      </c>
      <c r="F15" s="155">
        <v>580.48206359999995</v>
      </c>
      <c r="G15" s="145"/>
      <c r="H15" s="150"/>
      <c r="I15" s="11">
        <v>0</v>
      </c>
      <c r="J15" s="11">
        <v>0</v>
      </c>
      <c r="K15" s="11">
        <v>0</v>
      </c>
    </row>
    <row r="16" spans="1:11" s="1" customFormat="1">
      <c r="A16" s="40" t="s">
        <v>100</v>
      </c>
      <c r="B16" s="40"/>
      <c r="C16" s="41">
        <v>3</v>
      </c>
      <c r="D16" s="42" t="s">
        <v>10</v>
      </c>
      <c r="E16" s="43" t="s">
        <v>9</v>
      </c>
      <c r="F16" s="155">
        <v>226.20576284000001</v>
      </c>
      <c r="G16" s="12"/>
      <c r="H16" s="150"/>
      <c r="I16" s="11">
        <v>0</v>
      </c>
      <c r="J16" s="11">
        <v>0</v>
      </c>
      <c r="K16" s="11">
        <v>0</v>
      </c>
    </row>
    <row r="17" spans="1:11" s="1" customFormat="1">
      <c r="A17" s="203"/>
      <c r="B17" s="204"/>
      <c r="C17" s="205"/>
      <c r="D17" s="13" t="s">
        <v>11</v>
      </c>
      <c r="E17" s="13" t="s">
        <v>12</v>
      </c>
      <c r="F17" s="203"/>
      <c r="G17" s="205"/>
      <c r="H17" s="151"/>
      <c r="I17" s="13"/>
      <c r="J17" s="15">
        <v>0</v>
      </c>
      <c r="K17" s="13">
        <v>0</v>
      </c>
    </row>
    <row r="18" spans="1:11" s="1" customFormat="1">
      <c r="A18" s="206"/>
      <c r="B18" s="207"/>
      <c r="C18" s="207"/>
      <c r="D18" s="207"/>
      <c r="E18" s="207"/>
      <c r="F18" s="207"/>
      <c r="G18" s="207"/>
      <c r="H18" s="207"/>
      <c r="I18" s="207"/>
      <c r="J18" s="207"/>
      <c r="K18" s="208"/>
    </row>
    <row r="19" spans="1:11" s="1" customFormat="1" ht="15.75">
      <c r="A19" s="209" t="s">
        <v>13</v>
      </c>
      <c r="B19" s="210"/>
      <c r="C19" s="210"/>
      <c r="D19" s="210"/>
      <c r="E19" s="210"/>
      <c r="F19" s="210"/>
      <c r="G19" s="210"/>
      <c r="H19" s="210"/>
      <c r="I19" s="210"/>
      <c r="J19" s="210"/>
      <c r="K19" s="211"/>
    </row>
    <row r="20" spans="1:11" s="1" customFormat="1">
      <c r="A20" s="156" t="s">
        <v>99</v>
      </c>
      <c r="B20" s="156"/>
      <c r="C20" s="157">
        <v>107</v>
      </c>
      <c r="D20" s="158" t="s">
        <v>15</v>
      </c>
      <c r="E20" s="159" t="s">
        <v>14</v>
      </c>
      <c r="F20" s="159">
        <v>10.81132</v>
      </c>
      <c r="G20" s="12"/>
      <c r="H20" s="150"/>
      <c r="I20" s="11">
        <v>0</v>
      </c>
      <c r="J20" s="11">
        <v>0</v>
      </c>
      <c r="K20" s="11">
        <v>0</v>
      </c>
    </row>
    <row r="21" spans="1:11" s="1" customFormat="1">
      <c r="A21" s="156" t="s">
        <v>100</v>
      </c>
      <c r="B21" s="156"/>
      <c r="C21" s="157">
        <v>108</v>
      </c>
      <c r="D21" s="158" t="s">
        <v>16</v>
      </c>
      <c r="E21" s="159" t="s">
        <v>14</v>
      </c>
      <c r="F21" s="159">
        <v>2.1511279999999999</v>
      </c>
      <c r="G21" s="12"/>
      <c r="H21" s="150"/>
      <c r="I21" s="11">
        <v>0</v>
      </c>
      <c r="J21" s="11">
        <v>0</v>
      </c>
      <c r="K21" s="11">
        <v>0</v>
      </c>
    </row>
    <row r="22" spans="1:11" s="1" customFormat="1">
      <c r="A22" s="156" t="s">
        <v>101</v>
      </c>
      <c r="B22" s="156"/>
      <c r="C22" s="157">
        <v>112</v>
      </c>
      <c r="D22" s="158" t="s">
        <v>17</v>
      </c>
      <c r="E22" s="159" t="s">
        <v>14</v>
      </c>
      <c r="F22" s="159">
        <v>1.88436</v>
      </c>
      <c r="G22" s="12"/>
      <c r="H22" s="150"/>
      <c r="I22" s="11">
        <v>0</v>
      </c>
      <c r="J22" s="11">
        <v>0</v>
      </c>
      <c r="K22" s="11">
        <v>0</v>
      </c>
    </row>
    <row r="23" spans="1:11" s="1" customFormat="1" ht="25.5">
      <c r="A23" s="156" t="s">
        <v>102</v>
      </c>
      <c r="B23" s="156"/>
      <c r="C23" s="157">
        <v>258</v>
      </c>
      <c r="D23" s="158" t="s">
        <v>18</v>
      </c>
      <c r="E23" s="159" t="s">
        <v>14</v>
      </c>
      <c r="F23" s="159">
        <v>1.8001</v>
      </c>
      <c r="G23" s="12"/>
      <c r="H23" s="150"/>
      <c r="I23" s="11">
        <v>0</v>
      </c>
      <c r="J23" s="11">
        <v>0</v>
      </c>
      <c r="K23" s="11">
        <v>0</v>
      </c>
    </row>
    <row r="24" spans="1:11" s="1" customFormat="1">
      <c r="A24" s="156" t="s">
        <v>103</v>
      </c>
      <c r="B24" s="156"/>
      <c r="C24" s="157">
        <v>464</v>
      </c>
      <c r="D24" s="158" t="s">
        <v>19</v>
      </c>
      <c r="E24" s="159" t="s">
        <v>14</v>
      </c>
      <c r="F24" s="159">
        <v>2.139732</v>
      </c>
      <c r="G24" s="12"/>
      <c r="H24" s="150"/>
      <c r="I24" s="11">
        <v>0</v>
      </c>
      <c r="J24" s="11">
        <v>0</v>
      </c>
      <c r="K24" s="11">
        <v>0</v>
      </c>
    </row>
    <row r="25" spans="1:11" s="1" customFormat="1">
      <c r="A25" s="156" t="s">
        <v>104</v>
      </c>
      <c r="B25" s="156"/>
      <c r="C25" s="157">
        <v>621</v>
      </c>
      <c r="D25" s="158" t="s">
        <v>20</v>
      </c>
      <c r="E25" s="159" t="s">
        <v>14</v>
      </c>
      <c r="F25" s="159">
        <v>14.287839999999999</v>
      </c>
      <c r="G25" s="12"/>
      <c r="H25" s="150"/>
      <c r="I25" s="11">
        <v>0</v>
      </c>
      <c r="J25" s="11">
        <v>0</v>
      </c>
      <c r="K25" s="11">
        <v>0</v>
      </c>
    </row>
    <row r="26" spans="1:11" s="1" customFormat="1">
      <c r="A26" s="156" t="s">
        <v>105</v>
      </c>
      <c r="B26" s="156"/>
      <c r="C26" s="157">
        <v>623</v>
      </c>
      <c r="D26" s="158" t="s">
        <v>21</v>
      </c>
      <c r="E26" s="159" t="s">
        <v>14</v>
      </c>
      <c r="F26" s="159">
        <v>10.435226</v>
      </c>
      <c r="G26" s="12"/>
      <c r="H26" s="150"/>
      <c r="I26" s="11">
        <v>0</v>
      </c>
      <c r="J26" s="11">
        <v>0</v>
      </c>
      <c r="K26" s="11">
        <v>0</v>
      </c>
    </row>
    <row r="27" spans="1:11" s="1" customFormat="1">
      <c r="A27" s="156" t="s">
        <v>106</v>
      </c>
      <c r="B27" s="156"/>
      <c r="C27" s="157">
        <v>626</v>
      </c>
      <c r="D27" s="158" t="s">
        <v>22</v>
      </c>
      <c r="E27" s="159" t="s">
        <v>14</v>
      </c>
      <c r="F27" s="159">
        <v>9.3528599999999997</v>
      </c>
      <c r="G27" s="12"/>
      <c r="H27" s="150"/>
      <c r="I27" s="11">
        <v>0</v>
      </c>
      <c r="J27" s="11">
        <v>0</v>
      </c>
      <c r="K27" s="11">
        <v>0</v>
      </c>
    </row>
    <row r="28" spans="1:11" s="1" customFormat="1">
      <c r="A28" s="156" t="s">
        <v>107</v>
      </c>
      <c r="B28" s="156"/>
      <c r="C28" s="157">
        <v>1025</v>
      </c>
      <c r="D28" s="158" t="s">
        <v>23</v>
      </c>
      <c r="E28" s="159" t="s">
        <v>14</v>
      </c>
      <c r="F28" s="159">
        <v>2.8320539999999998</v>
      </c>
      <c r="G28" s="12"/>
      <c r="H28" s="150"/>
      <c r="I28" s="11">
        <v>0</v>
      </c>
      <c r="J28" s="11">
        <v>0</v>
      </c>
      <c r="K28" s="11">
        <v>0</v>
      </c>
    </row>
    <row r="29" spans="1:11" s="1" customFormat="1">
      <c r="A29" s="156" t="s">
        <v>108</v>
      </c>
      <c r="B29" s="156"/>
      <c r="C29" s="157">
        <v>1135</v>
      </c>
      <c r="D29" s="158" t="s">
        <v>24</v>
      </c>
      <c r="E29" s="159" t="s">
        <v>14</v>
      </c>
      <c r="F29" s="159">
        <v>9.2385099999999998</v>
      </c>
      <c r="G29" s="12"/>
      <c r="H29" s="150"/>
      <c r="I29" s="11"/>
      <c r="J29" s="11"/>
      <c r="K29" s="11"/>
    </row>
    <row r="30" spans="1:11" s="1" customFormat="1">
      <c r="A30" s="156" t="s">
        <v>109</v>
      </c>
      <c r="B30" s="156"/>
      <c r="C30" s="157">
        <v>1835</v>
      </c>
      <c r="D30" s="158" t="s">
        <v>142</v>
      </c>
      <c r="E30" s="159" t="s">
        <v>14</v>
      </c>
      <c r="F30" s="159">
        <v>2.5769139999999999</v>
      </c>
      <c r="G30" s="12"/>
      <c r="H30" s="150"/>
      <c r="I30" s="11"/>
      <c r="J30" s="11"/>
      <c r="K30" s="11"/>
    </row>
    <row r="31" spans="1:11" s="1" customFormat="1">
      <c r="A31" s="156" t="s">
        <v>110</v>
      </c>
      <c r="B31" s="156"/>
      <c r="C31" s="157">
        <v>2499</v>
      </c>
      <c r="D31" s="158" t="s">
        <v>25</v>
      </c>
      <c r="E31" s="159" t="s">
        <v>14</v>
      </c>
      <c r="F31" s="159">
        <v>0.30254399999999998</v>
      </c>
      <c r="G31" s="12"/>
      <c r="H31" s="150"/>
      <c r="I31" s="11"/>
      <c r="J31" s="11"/>
      <c r="K31" s="11"/>
    </row>
    <row r="32" spans="1:11" s="1" customFormat="1">
      <c r="A32" s="156" t="s">
        <v>111</v>
      </c>
      <c r="B32" s="156"/>
      <c r="C32" s="157">
        <v>2798</v>
      </c>
      <c r="D32" s="158" t="s">
        <v>26</v>
      </c>
      <c r="E32" s="159" t="s">
        <v>14</v>
      </c>
      <c r="F32" s="159">
        <v>1.069866</v>
      </c>
      <c r="G32" s="12"/>
      <c r="H32" s="150"/>
      <c r="I32" s="11"/>
      <c r="J32" s="11"/>
      <c r="K32" s="11"/>
    </row>
    <row r="33" spans="1:12" s="1" customFormat="1">
      <c r="A33" s="156" t="s">
        <v>112</v>
      </c>
      <c r="B33" s="156"/>
      <c r="C33" s="157">
        <v>3078</v>
      </c>
      <c r="D33" s="158" t="s">
        <v>229</v>
      </c>
      <c r="E33" s="159" t="s">
        <v>14</v>
      </c>
      <c r="F33" s="159">
        <v>21.329352</v>
      </c>
      <c r="G33" s="154"/>
      <c r="H33" s="150"/>
      <c r="I33" s="11"/>
      <c r="J33" s="11"/>
      <c r="K33" s="11"/>
    </row>
    <row r="34" spans="1:12" s="1" customFormat="1" ht="25.5">
      <c r="A34" s="156" t="s">
        <v>113</v>
      </c>
      <c r="B34" s="156"/>
      <c r="C34" s="157">
        <v>3097</v>
      </c>
      <c r="D34" s="158" t="s">
        <v>28</v>
      </c>
      <c r="E34" s="159" t="s">
        <v>14</v>
      </c>
      <c r="F34" s="159">
        <v>12.838392000000001</v>
      </c>
      <c r="G34" s="12"/>
      <c r="H34" s="150"/>
      <c r="I34" s="11"/>
      <c r="J34" s="11"/>
      <c r="K34" s="11"/>
    </row>
    <row r="35" spans="1:12" s="1" customFormat="1" ht="25.5">
      <c r="A35" s="156" t="s">
        <v>114</v>
      </c>
      <c r="B35" s="156"/>
      <c r="C35" s="157">
        <v>3348</v>
      </c>
      <c r="D35" s="158" t="s">
        <v>29</v>
      </c>
      <c r="E35" s="159" t="s">
        <v>14</v>
      </c>
      <c r="F35" s="159">
        <v>21.9679152</v>
      </c>
      <c r="G35" s="12"/>
      <c r="H35" s="150"/>
      <c r="I35" s="11"/>
      <c r="J35" s="11"/>
      <c r="K35" s="11"/>
    </row>
    <row r="36" spans="1:12" s="1" customFormat="1" ht="25.5">
      <c r="A36" s="156" t="s">
        <v>118</v>
      </c>
      <c r="B36" s="156"/>
      <c r="C36" s="157">
        <v>3349</v>
      </c>
      <c r="D36" s="158" t="s">
        <v>30</v>
      </c>
      <c r="E36" s="159" t="s">
        <v>14</v>
      </c>
      <c r="F36" s="159">
        <v>9.7714428000000009</v>
      </c>
      <c r="G36" s="12"/>
      <c r="H36" s="150"/>
      <c r="I36" s="11"/>
      <c r="J36" s="11"/>
      <c r="K36" s="11"/>
    </row>
    <row r="37" spans="1:12" s="1" customFormat="1" ht="25.5">
      <c r="A37" s="156" t="s">
        <v>119</v>
      </c>
      <c r="B37" s="156"/>
      <c r="C37" s="157">
        <v>3350</v>
      </c>
      <c r="D37" s="158" t="s">
        <v>31</v>
      </c>
      <c r="E37" s="159" t="s">
        <v>14</v>
      </c>
      <c r="F37" s="159">
        <v>11.055282</v>
      </c>
      <c r="G37" s="12"/>
      <c r="H37" s="150"/>
      <c r="I37" s="11"/>
      <c r="J37" s="11"/>
      <c r="K37" s="11"/>
    </row>
    <row r="38" spans="1:12" s="1" customFormat="1">
      <c r="A38" s="156" t="s">
        <v>143</v>
      </c>
      <c r="B38" s="156"/>
      <c r="C38" s="157">
        <v>3456</v>
      </c>
      <c r="D38" s="158" t="s">
        <v>32</v>
      </c>
      <c r="E38" s="159" t="s">
        <v>14</v>
      </c>
      <c r="F38" s="159">
        <v>105.58080083999999</v>
      </c>
      <c r="G38" s="12"/>
      <c r="H38" s="150"/>
      <c r="I38" s="11"/>
      <c r="J38" s="11"/>
      <c r="K38" s="11"/>
    </row>
    <row r="39" spans="1:12" s="1" customFormat="1">
      <c r="A39" s="203"/>
      <c r="B39" s="204"/>
      <c r="C39" s="205"/>
      <c r="D39" s="13" t="s">
        <v>33</v>
      </c>
      <c r="E39" s="13" t="s">
        <v>12</v>
      </c>
      <c r="F39" s="203"/>
      <c r="G39" s="205"/>
      <c r="H39" s="151"/>
      <c r="I39" s="13"/>
      <c r="J39" s="15">
        <v>0</v>
      </c>
      <c r="K39" s="13">
        <v>0</v>
      </c>
    </row>
    <row r="40" spans="1:12" s="1" customFormat="1">
      <c r="A40" s="206"/>
      <c r="B40" s="207"/>
      <c r="C40" s="207"/>
      <c r="D40" s="207"/>
      <c r="E40" s="207"/>
      <c r="F40" s="207"/>
      <c r="G40" s="207"/>
      <c r="H40" s="207"/>
      <c r="I40" s="207"/>
      <c r="J40" s="207"/>
      <c r="K40" s="208"/>
    </row>
    <row r="41" spans="1:12" s="1" customFormat="1" ht="15.75">
      <c r="A41" s="209" t="s">
        <v>34</v>
      </c>
      <c r="B41" s="210"/>
      <c r="C41" s="210"/>
      <c r="D41" s="210"/>
      <c r="E41" s="210"/>
      <c r="F41" s="210"/>
      <c r="G41" s="210"/>
      <c r="H41" s="210"/>
      <c r="I41" s="210"/>
      <c r="J41" s="210"/>
      <c r="K41" s="211"/>
    </row>
    <row r="42" spans="1:12" s="1" customFormat="1">
      <c r="A42" s="160" t="s">
        <v>99</v>
      </c>
      <c r="B42" s="160"/>
      <c r="C42" s="161">
        <v>6087</v>
      </c>
      <c r="D42" s="162" t="s">
        <v>36</v>
      </c>
      <c r="E42" s="163" t="s">
        <v>35</v>
      </c>
      <c r="F42" s="163">
        <v>1042.9652567999999</v>
      </c>
      <c r="G42" s="154"/>
      <c r="H42" s="150"/>
      <c r="I42" s="11">
        <v>0</v>
      </c>
      <c r="J42" s="11">
        <v>0</v>
      </c>
      <c r="K42" s="11">
        <v>0</v>
      </c>
      <c r="L42" s="16"/>
    </row>
    <row r="43" spans="1:12" s="1" customFormat="1">
      <c r="A43" s="160" t="s">
        <v>100</v>
      </c>
      <c r="B43" s="160"/>
      <c r="C43" s="161">
        <v>9219</v>
      </c>
      <c r="D43" s="162" t="s">
        <v>38</v>
      </c>
      <c r="E43" s="163" t="s">
        <v>37</v>
      </c>
      <c r="F43" s="163">
        <v>50.052196000000002</v>
      </c>
      <c r="G43" s="12"/>
      <c r="H43" s="150"/>
      <c r="I43" s="11">
        <v>0</v>
      </c>
      <c r="J43" s="11">
        <v>0</v>
      </c>
      <c r="K43" s="11">
        <v>0</v>
      </c>
      <c r="L43" s="16"/>
    </row>
    <row r="44" spans="1:12" s="1" customFormat="1">
      <c r="A44" s="160" t="s">
        <v>101</v>
      </c>
      <c r="B44" s="160"/>
      <c r="C44" s="161">
        <v>12303</v>
      </c>
      <c r="D44" s="162" t="s">
        <v>39</v>
      </c>
      <c r="E44" s="163" t="s">
        <v>37</v>
      </c>
      <c r="F44" s="163">
        <v>168.39240000000001</v>
      </c>
      <c r="G44" s="12"/>
      <c r="H44" s="150"/>
      <c r="I44" s="11">
        <v>0</v>
      </c>
      <c r="J44" s="11">
        <v>0</v>
      </c>
      <c r="K44" s="11">
        <v>0</v>
      </c>
      <c r="L44" s="17"/>
    </row>
    <row r="45" spans="1:12" s="1" customFormat="1" ht="25.5">
      <c r="A45" s="160" t="s">
        <v>102</v>
      </c>
      <c r="B45" s="160"/>
      <c r="C45" s="161">
        <v>12757</v>
      </c>
      <c r="D45" s="162" t="s">
        <v>40</v>
      </c>
      <c r="E45" s="163" t="s">
        <v>37</v>
      </c>
      <c r="F45" s="163">
        <v>96.516000000000005</v>
      </c>
      <c r="G45" s="12"/>
      <c r="H45" s="150"/>
      <c r="I45" s="11"/>
      <c r="J45" s="11"/>
      <c r="K45" s="11"/>
      <c r="L45" s="17"/>
    </row>
    <row r="46" spans="1:12" s="1" customFormat="1">
      <c r="A46" s="160" t="s">
        <v>103</v>
      </c>
      <c r="B46" s="160"/>
      <c r="C46" s="161">
        <v>30135</v>
      </c>
      <c r="D46" s="162" t="s">
        <v>41</v>
      </c>
      <c r="E46" s="163" t="s">
        <v>35</v>
      </c>
      <c r="F46" s="163">
        <v>1.0046331799999999</v>
      </c>
      <c r="G46" s="153"/>
      <c r="H46" s="150"/>
      <c r="I46" s="11"/>
      <c r="J46" s="11"/>
      <c r="K46" s="11"/>
      <c r="L46" s="17"/>
    </row>
    <row r="47" spans="1:12" s="1" customFormat="1">
      <c r="A47" s="160" t="s">
        <v>104</v>
      </c>
      <c r="B47" s="160"/>
      <c r="C47" s="161">
        <v>30137</v>
      </c>
      <c r="D47" s="162" t="s">
        <v>42</v>
      </c>
      <c r="E47" s="163" t="s">
        <v>35</v>
      </c>
      <c r="F47" s="163">
        <v>5.1767799999999999</v>
      </c>
      <c r="G47" s="153"/>
      <c r="H47" s="150"/>
      <c r="I47" s="11"/>
      <c r="J47" s="11"/>
      <c r="K47" s="11"/>
      <c r="L47" s="17"/>
    </row>
    <row r="48" spans="1:12" s="1" customFormat="1">
      <c r="A48" s="203"/>
      <c r="B48" s="204"/>
      <c r="C48" s="205"/>
      <c r="D48" s="13" t="s">
        <v>115</v>
      </c>
      <c r="E48" s="13" t="s">
        <v>12</v>
      </c>
      <c r="F48" s="203"/>
      <c r="G48" s="205"/>
      <c r="H48" s="151"/>
      <c r="I48" s="13"/>
      <c r="J48" s="15">
        <v>0</v>
      </c>
      <c r="K48" s="13">
        <v>0</v>
      </c>
    </row>
    <row r="49" spans="1:11" s="1" customFormat="1" hidden="1">
      <c r="A49" s="206"/>
      <c r="B49" s="207"/>
      <c r="C49" s="207"/>
      <c r="D49" s="207"/>
      <c r="E49" s="207"/>
      <c r="F49" s="207"/>
      <c r="G49" s="207"/>
      <c r="H49" s="207"/>
      <c r="I49" s="207"/>
      <c r="J49" s="207"/>
      <c r="K49" s="208"/>
    </row>
    <row r="50" spans="1:11" hidden="1">
      <c r="A50" s="203"/>
      <c r="B50" s="204"/>
      <c r="C50" s="205"/>
      <c r="D50" s="13" t="s">
        <v>121</v>
      </c>
      <c r="E50" s="13"/>
      <c r="F50" s="203"/>
      <c r="G50" s="205"/>
      <c r="H50" s="151"/>
    </row>
    <row r="72" spans="1:8">
      <c r="A72" s="18">
        <v>1</v>
      </c>
      <c r="B72" s="18"/>
      <c r="C72" s="18"/>
      <c r="D72" s="19" t="s">
        <v>8</v>
      </c>
      <c r="E72" s="18"/>
      <c r="F72" s="20">
        <f>SUMIF($D$1:$D$71,D72,$F$1:$F$71)</f>
        <v>580.48206359999995</v>
      </c>
      <c r="G72" s="18"/>
      <c r="H72" s="152"/>
    </row>
    <row r="73" spans="1:8">
      <c r="A73" s="18">
        <v>2</v>
      </c>
      <c r="B73" s="18"/>
      <c r="C73" s="18"/>
      <c r="D73" s="19" t="s">
        <v>115</v>
      </c>
      <c r="E73" s="18"/>
      <c r="F73" s="18"/>
      <c r="G73" s="18"/>
      <c r="H73" s="152">
        <f>SUMIF($D$1:$D$71,D73,$H$1:$H$71)</f>
        <v>0</v>
      </c>
    </row>
    <row r="74" spans="1:8">
      <c r="A74" s="18">
        <v>3</v>
      </c>
      <c r="B74" s="18"/>
      <c r="C74" s="18"/>
      <c r="D74" s="19" t="s">
        <v>33</v>
      </c>
      <c r="E74" s="18"/>
      <c r="F74" s="18"/>
      <c r="G74" s="18"/>
      <c r="H74" s="152">
        <f>SUMIF($D$1:$D$71,D74,$H$1:$H$71)</f>
        <v>0</v>
      </c>
    </row>
    <row r="75" spans="1:8">
      <c r="D75" s="21" t="s">
        <v>121</v>
      </c>
      <c r="H75" s="152">
        <f>SUMIF($D$1:$D$71,D75,$H$1:$H$71)</f>
        <v>0</v>
      </c>
    </row>
    <row r="82" spans="1:8">
      <c r="A82" s="18">
        <v>1</v>
      </c>
      <c r="B82" s="18"/>
      <c r="C82" s="18"/>
      <c r="D82" s="22" t="s">
        <v>36</v>
      </c>
      <c r="E82" s="23" t="s">
        <v>35</v>
      </c>
      <c r="F82" s="20">
        <f>SUMIF($D$1:$D$71,D82,$F$1:$F$71)</f>
        <v>1042.9652567999999</v>
      </c>
      <c r="G82" s="18"/>
      <c r="H82" s="152">
        <f>SUMIF($D$1:$D$71,D82,$H$1:$H$71)</f>
        <v>0</v>
      </c>
    </row>
    <row r="83" spans="1:8">
      <c r="A83" s="18">
        <v>2</v>
      </c>
      <c r="B83" s="18"/>
      <c r="C83" s="18"/>
      <c r="D83" s="10" t="s">
        <v>46</v>
      </c>
      <c r="E83" s="23" t="s">
        <v>35</v>
      </c>
      <c r="F83" s="20">
        <f>SUMIF($D$1:$D$71,D83,$F$1:$F$71)</f>
        <v>0</v>
      </c>
      <c r="G83" s="18"/>
      <c r="H83" s="152">
        <f>SUMIF($D$1:$D$71,D83,$H$1:$H$71)</f>
        <v>0</v>
      </c>
    </row>
    <row r="84" spans="1:8">
      <c r="A84" s="18">
        <v>3</v>
      </c>
      <c r="B84" s="18"/>
      <c r="C84" s="18"/>
      <c r="D84" s="22" t="s">
        <v>39</v>
      </c>
      <c r="E84" s="23" t="s">
        <v>37</v>
      </c>
      <c r="F84" s="20">
        <f>SUMIF($D$1:$D$71,D84,$F$1:$F$71)</f>
        <v>168.39240000000001</v>
      </c>
      <c r="G84" s="18"/>
      <c r="H84" s="152">
        <f>SUMIF($D$1:$D$71,D84,$H$1:$H$71)</f>
        <v>0</v>
      </c>
    </row>
    <row r="85" spans="1:8" ht="25.5">
      <c r="A85" s="18">
        <v>4</v>
      </c>
      <c r="B85" s="18"/>
      <c r="C85" s="18"/>
      <c r="D85" s="22" t="s">
        <v>40</v>
      </c>
      <c r="E85" s="23" t="s">
        <v>37</v>
      </c>
      <c r="F85" s="20">
        <f>SUMIF($D$1:$D$71,D85,$F$1:$F$71)</f>
        <v>96.516000000000005</v>
      </c>
      <c r="G85" s="18"/>
      <c r="H85" s="152">
        <f>SUMIF($D$1:$D$71,D85,$H$1:$H$71)</f>
        <v>0</v>
      </c>
    </row>
    <row r="86" spans="1:8">
      <c r="G86" s="12">
        <v>0</v>
      </c>
    </row>
  </sheetData>
  <mergeCells count="30">
    <mergeCell ref="A2:I2"/>
    <mergeCell ref="A4:K4"/>
    <mergeCell ref="A5:H5"/>
    <mergeCell ref="C7:K7"/>
    <mergeCell ref="G8:J8"/>
    <mergeCell ref="G9:H9"/>
    <mergeCell ref="I9:J9"/>
    <mergeCell ref="A12:K12"/>
    <mergeCell ref="A13:K13"/>
    <mergeCell ref="A14:K14"/>
    <mergeCell ref="A8:A10"/>
    <mergeCell ref="B8:B10"/>
    <mergeCell ref="C8:C10"/>
    <mergeCell ref="D8:D10"/>
    <mergeCell ref="E8:E10"/>
    <mergeCell ref="F8:F10"/>
    <mergeCell ref="K8:K10"/>
    <mergeCell ref="A17:C17"/>
    <mergeCell ref="F17:G17"/>
    <mergeCell ref="A18:K18"/>
    <mergeCell ref="A19:K19"/>
    <mergeCell ref="A39:C39"/>
    <mergeCell ref="F39:G39"/>
    <mergeCell ref="A50:C50"/>
    <mergeCell ref="F50:G50"/>
    <mergeCell ref="A40:K40"/>
    <mergeCell ref="A41:K41"/>
    <mergeCell ref="A48:C48"/>
    <mergeCell ref="F48:G48"/>
    <mergeCell ref="A49:K49"/>
  </mergeCells>
  <pageMargins left="0.78740157480314998" right="0.59055118110236204" top="0.59055118110236204" bottom="0.39370078740157499" header="0.59055118110236204" footer="0.59055118110236204"/>
  <pageSetup paperSize="9" scale="86" fitToHeight="2" orientation="portrait" r:id="rId1"/>
  <headerFooter>
    <oddFooter>&amp;C&amp;ЦСтраниц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Дефек акт</vt:lpstr>
      <vt:lpstr>01_ЛРВ</vt:lpstr>
      <vt:lpstr>Объемка</vt:lpstr>
      <vt:lpstr>РЕСУРС</vt:lpstr>
      <vt:lpstr>'01_ЛРВ'!Заголовки_для_печати</vt:lpstr>
      <vt:lpstr>РЕСУРС!Заголовки_для_печати</vt:lpstr>
      <vt:lpstr>'Дефек акт'!Область_печати</vt:lpstr>
      <vt:lpstr>Объемка!Область_печати</vt:lpstr>
      <vt:lpstr>РЕСУРС!Область_печати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Windows 10</dc:creator>
  <cp:lastModifiedBy>Пользователь Windows</cp:lastModifiedBy>
  <cp:lastPrinted>2026-10-09T06:23:46Z</cp:lastPrinted>
  <dcterms:created xsi:type="dcterms:W3CDTF">2008-02-01T06:52:00Z</dcterms:created>
  <dcterms:modified xsi:type="dcterms:W3CDTF">2026-10-12T12:27:09Z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50FF082C03DA4AF58689CA167F506401_12</vt:lpwstr>
  </property>
  <property fmtid="{D5CDD505-2E9C-101B-9397-08002B2CF9AE}" pid="3" name="KSOProductBuildVer">
    <vt:lpwstr>1049-12.2.0.22549</vt:lpwstr>
  </property>
</Properties>
</file>