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E:\0работа 2026 консалтинг\4 йул\Қоракўл туман 7 та элонга\1. Маллаишайх МФЙ ++\"/>
    </mc:Choice>
  </mc:AlternateContent>
  <bookViews>
    <workbookView xWindow="120" yWindow="75" windowWidth="11760" windowHeight="5115"/>
  </bookViews>
  <sheets>
    <sheet name="Стартовая" sheetId="2" r:id="rId1"/>
    <sheet name="Исход" sheetId="6" r:id="rId2"/>
    <sheet name="Транс.рас" sheetId="9" r:id="rId3"/>
  </sheets>
  <definedNames>
    <definedName name="_xlnm._FilterDatabase" localSheetId="2" hidden="1">Транс.рас!$E$1:$E$15</definedName>
    <definedName name="SUMRES1">#REF!</definedName>
    <definedName name="SUMRES2">#REF!</definedName>
    <definedName name="SUMRES3">#REF!</definedName>
    <definedName name="SUMRES4">#REF!</definedName>
    <definedName name="_xlnm.Print_Area" localSheetId="1">Исход!$A$1:$C$19</definedName>
    <definedName name="_xlnm.Print_Area" localSheetId="0">Стартовая!$A$12:$C$33</definedName>
    <definedName name="_xlnm.Print_Area" localSheetId="2">Транс.рас!$A$1:$K$15</definedName>
  </definedNames>
  <calcPr calcId="152511"/>
</workbook>
</file>

<file path=xl/calcChain.xml><?xml version="1.0" encoding="utf-8"?>
<calcChain xmlns="http://schemas.openxmlformats.org/spreadsheetml/2006/main">
  <c r="B3" i="9" l="1"/>
  <c r="A3" i="6"/>
</calcChain>
</file>

<file path=xl/sharedStrings.xml><?xml version="1.0" encoding="utf-8"?>
<sst xmlns="http://schemas.openxmlformats.org/spreadsheetml/2006/main" count="81" uniqueCount="70">
  <si>
    <t>№</t>
  </si>
  <si>
    <t>Наименование затрат</t>
  </si>
  <si>
    <t>Сумма, тыс.сум</t>
  </si>
  <si>
    <t>I</t>
  </si>
  <si>
    <t>II</t>
  </si>
  <si>
    <t>III</t>
  </si>
  <si>
    <t>Затрат на оборудование, мебель и инвентарь</t>
  </si>
  <si>
    <t>Затраты на эксплуатацию машин и механизмов</t>
  </si>
  <si>
    <t>Итого прямые затраты</t>
  </si>
  <si>
    <t>Итого СМР</t>
  </si>
  <si>
    <t>Составлена в текущих ценах</t>
  </si>
  <si>
    <t>ИСХОДНЫЕ ДАННЫЕ</t>
  </si>
  <si>
    <t>Нормативная трудоемкость объекта (Т)</t>
  </si>
  <si>
    <t>чел/час</t>
  </si>
  <si>
    <t>тыс.сум/ 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</si>
  <si>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</si>
  <si>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</si>
  <si>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t>
  </si>
  <si>
    <t>коэфф.</t>
  </si>
  <si>
    <t>Затраты на эксплуатацию машин и механизмов (Сэм)</t>
  </si>
  <si>
    <t>тыс.сум</t>
  </si>
  <si>
    <t>Затраты на строительные материалы, изделия  (См)</t>
  </si>
  <si>
    <t>Транспортные затраты на материалы</t>
  </si>
  <si>
    <t>%</t>
  </si>
  <si>
    <t>Коэфициент риска</t>
  </si>
  <si>
    <t>Прочие затраты и расходы подрядчика (Пп)</t>
  </si>
  <si>
    <t>Прочие затраты заказчика по  главам</t>
  </si>
  <si>
    <t>Прочие затраты и расходы заказчика (Пз)</t>
  </si>
  <si>
    <t>Затраты на страхование строительства объектов</t>
  </si>
  <si>
    <t>сум</t>
  </si>
  <si>
    <t>Затраты на основную заработную плату с учётом начислений на социальное страхование</t>
  </si>
  <si>
    <t>Затраты на строительные материалы, изделия и конструкции с транспортным расходам</t>
  </si>
  <si>
    <t xml:space="preserve">ИТОГО </t>
  </si>
  <si>
    <t xml:space="preserve">                                                        Р А С Ч Е Т</t>
  </si>
  <si>
    <t xml:space="preserve">                          стоимости перевозки материалных ресурсов</t>
  </si>
  <si>
    <t>N п.п.</t>
  </si>
  <si>
    <t>Наименование работ и затрат, характеристика оборудования и его масса</t>
  </si>
  <si>
    <t>Единица измерения</t>
  </si>
  <si>
    <t xml:space="preserve">Количество </t>
  </si>
  <si>
    <t>Объем-ный вес т/м3</t>
  </si>
  <si>
    <t>Тн/км</t>
  </si>
  <si>
    <t>Стоимость</t>
  </si>
  <si>
    <t>транспор-ки</t>
  </si>
  <si>
    <t>Затраты на основную зарплату</t>
  </si>
  <si>
    <t>Цена</t>
  </si>
  <si>
    <t>т/км</t>
  </si>
  <si>
    <t>Расстоя.</t>
  </si>
  <si>
    <t>км</t>
  </si>
  <si>
    <t>перевоз</t>
  </si>
  <si>
    <t>Цена за един.изм. сум</t>
  </si>
  <si>
    <t>Среднегодовая заработная плата строителей по региону в расчете на месяц, определенная на основе данных подрядчика, сум./месяц (Змс)</t>
  </si>
  <si>
    <t>СУМ</t>
  </si>
  <si>
    <t>М3</t>
  </si>
  <si>
    <t>ВОДА</t>
  </si>
  <si>
    <t>ИТОГО</t>
  </si>
  <si>
    <r>
      <t>Итого</t>
    </r>
    <r>
      <rPr>
        <sz val="11"/>
        <rFont val="Arial Cyr"/>
        <charset val="204"/>
      </rPr>
      <t xml:space="preserve">  сметная стоимость  в текущих ценах</t>
    </r>
  </si>
  <si>
    <t xml:space="preserve">Итого  сметная стоимость  в текущих ценах </t>
  </si>
  <si>
    <t>Коэффициент риска, определяемый исходя из прогнозируемого индекса роста цен в строительстве на очередной год-0 %</t>
  </si>
  <si>
    <t>Сводная  стартовая стоимость объекта</t>
  </si>
  <si>
    <t xml:space="preserve">Отраслевая рентабельность </t>
  </si>
  <si>
    <t>Отраслевая рентабельность - 0 % согласно постановления Кабинета Министров от 9 июня 2014 г. № 149</t>
  </si>
  <si>
    <t>Стоимость материалов сум</t>
  </si>
  <si>
    <t>ГРАВИЙНО-ПЕСЧАНАЯ СМЕСЬ</t>
  </si>
  <si>
    <t>Затраты на страхование строительства объектов - 0,32 %</t>
  </si>
  <si>
    <t>Т</t>
  </si>
  <si>
    <t>Начисление на социальное страхование - 12 %</t>
  </si>
  <si>
    <t>Прочие затраты и расходы подрядчика - 16.00 %</t>
  </si>
  <si>
    <t>СМЕСЬ АСФАЛЬТОБЕТОННАЯ ПЛОТНАЯ ГОРЯЧАЯ МЕЛКОЗЕРНИСТАЯ ТИП Б МАРКИ 2 ЩЕБЕНОЧНАЯ</t>
  </si>
  <si>
    <t xml:space="preserve">  НДС-12% </t>
  </si>
  <si>
    <t>Қоракўл туман Маллаишайх МФЙ ҳудудида жойлашган Обод Миришкор қишлоғидаги ички йўлнинг 3 км қисмини асфальт қопламаси билан таъмирлаш аҳоли учун қулай ва хавфсиз ҳаракатланиш шароитини яратади. Мазкур йўлнинг асфальтлаштирилиши натижасида мактабгача таълим ташкилотлари, умумтаълим мактаблари ҳамда бошқа ижтимоий объектларга қатнов сезиларли даражада яхшиланади. Айниқса, ўқувчилар ва боғча тарбияланувчиларининг хавфсиз ва узлуксиз қатнови таъминланиб, ёмғирли ва қишки мавсумларда юзага келадиган транспорт ҳаракати билан боғлиқ муаммолар бартараф этилади.</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</si>
</sst>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quot;р.&quot;_-;\-* #,##0.00&quot;р.&quot;_-;_-* &quot;-&quot;??&quot;р.&quot;_-;_-@_-"/>
    <numFmt numFmtId="165" formatCode="_-* #,##0.00_р_._-;\-* #,##0.00_р_._-;_-* &quot;-&quot;??_р_._-;_-@_-"/>
    <numFmt numFmtId="166" formatCode="0.0"/>
    <numFmt numFmtId="167" formatCode="0.000"/>
    <numFmt numFmtId="168" formatCode="0.0000"/>
    <numFmt numFmtId="169" formatCode="_-* #,##0.000_р_._-;\-* #,##0.000_р_._-;_-* &quot;-&quot;??_р_._-;_-@_-"/>
    <numFmt numFmtId="170" formatCode="_-* #,##0_р_._-;\-* #,##0_р_._-;_-* &quot;-&quot;??_р_._-;_-@_-"/>
  </numFmts>
  <fonts count="39">
    <font>
      <sz val="10"/>
      <name val="Times New Roman Cyr"/>
      <charset val="204"/>
    </font>
    <font>
      <sz val="10"/>
      <name val="Arial Cyr"/>
      <charset val="204"/>
    </font>
    <font>
      <sz val="10"/>
      <name val="Arial Cyr"/>
      <charset val="204"/>
    </font>
    <font>
      <sz val="10"/>
      <name val="Times New Roman Cyr"/>
      <family val="1"/>
      <charset val="204"/>
    </font>
    <font>
      <sz val="10"/>
      <name val="Times New Roman Cyr"/>
      <charset val="204"/>
    </font>
    <font>
      <i/>
      <sz val="10"/>
      <name val="Arial Cyr"/>
      <charset val="204"/>
    </font>
    <font>
      <sz val="11"/>
      <name val="Arial Cyr"/>
      <charset val="204"/>
    </font>
    <font>
      <sz val="8"/>
      <name val="Arial Cyr"/>
      <charset val="204"/>
    </font>
    <font>
      <sz val="12"/>
      <name val="Arial Cyr"/>
      <charset val="204"/>
    </font>
    <font>
      <b/>
      <sz val="12"/>
      <name val="Arial Cyr"/>
      <charset val="204"/>
    </font>
    <font>
      <sz val="14"/>
      <name val="Times New Roman"/>
      <family val="1"/>
      <charset val="204"/>
    </font>
    <font>
      <b/>
      <sz val="12"/>
      <name val="Times New Roman Cyr"/>
      <charset val="204"/>
    </font>
    <font>
      <b/>
      <sz val="10"/>
      <name val="Times New Roman Cyr"/>
      <charset val="204"/>
    </font>
    <font>
      <b/>
      <sz val="12"/>
      <name val="Arial Cyr"/>
      <family val="2"/>
      <charset val="204"/>
    </font>
    <font>
      <sz val="12"/>
      <name val="Times New Roman Cyr"/>
      <family val="1"/>
      <charset val="204"/>
    </font>
    <font>
      <sz val="12"/>
      <name val="Arial Cyr"/>
      <family val="2"/>
      <charset val="204"/>
    </font>
    <font>
      <sz val="12"/>
      <name val="Times New Roman"/>
      <family val="1"/>
    </font>
    <font>
      <sz val="12"/>
      <name val="Times New Roman Cyr"/>
      <charset val="204"/>
    </font>
    <font>
      <sz val="12"/>
      <name val="Arial"/>
      <family val="2"/>
      <charset val="204"/>
    </font>
    <font>
      <sz val="8"/>
      <name val="Times New Roman Cyr"/>
      <charset val="204"/>
    </font>
    <font>
      <b/>
      <sz val="11"/>
      <name val="Arial Cyr"/>
      <family val="2"/>
      <charset val="204"/>
    </font>
    <font>
      <sz val="8"/>
      <name val="BalticaUzbek"/>
    </font>
    <font>
      <b/>
      <sz val="14"/>
      <name val="Times New Roman"/>
      <family val="1"/>
    </font>
    <font>
      <b/>
      <sz val="12"/>
      <name val="Times New Roman Cyr"/>
      <family val="1"/>
      <charset val="204"/>
    </font>
    <font>
      <b/>
      <sz val="10"/>
      <name val="Arial Cyr"/>
      <charset val="204"/>
    </font>
    <font>
      <b/>
      <sz val="12"/>
      <name val="Times New Roman"/>
      <family val="1"/>
    </font>
    <font>
      <sz val="14"/>
      <name val="Times New Roman Cyr"/>
      <family val="1"/>
      <charset val="204"/>
    </font>
    <font>
      <sz val="14"/>
      <name val="Times New Roman Cyr"/>
      <charset val="204"/>
    </font>
    <font>
      <sz val="9"/>
      <name val="Times New Roman Cyr"/>
      <family val="1"/>
      <charset val="204"/>
    </font>
    <font>
      <sz val="18"/>
      <name val="Times New Roman Cyr"/>
      <family val="1"/>
      <charset val="204"/>
    </font>
    <font>
      <sz val="12"/>
      <name val="Times New Roman"/>
      <family val="1"/>
      <charset val="204"/>
    </font>
    <font>
      <u/>
      <sz val="12"/>
      <name val="Times New Roman Cyr"/>
      <family val="1"/>
      <charset val="204"/>
    </font>
    <font>
      <b/>
      <sz val="11"/>
      <name val="Times New Roman Cyr"/>
      <family val="1"/>
      <charset val="204"/>
    </font>
    <font>
      <sz val="11"/>
      <name val="Times New Roman Cyr"/>
      <charset val="204"/>
    </font>
    <font>
      <u/>
      <sz val="10"/>
      <name val="Times New Roman Cyr"/>
      <family val="1"/>
      <charset val="204"/>
    </font>
    <font>
      <b/>
      <i/>
      <sz val="12"/>
      <name val="Times New Roman Cyr"/>
      <charset val="204"/>
    </font>
    <font>
      <i/>
      <sz val="14"/>
      <name val="Times New Roman Cyr"/>
      <charset val="204"/>
    </font>
    <font>
      <i/>
      <sz val="10"/>
      <name val="Times New Roman Cyr"/>
      <charset val="204"/>
    </font>
    <font>
      <b/>
      <sz val="12"/>
      <name val="Courier New"/>
      <family val="3"/>
      <charset val="204"/>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6">
    <xf numFmtId="0" fontId="0" fillId="0" borderId="0"/>
    <xf numFmtId="164" fontId="2" fillId="0" borderId="0" applyFont="0" applyFill="0" applyBorder="0" applyAlignment="0" applyProtection="0"/>
    <xf numFmtId="0" fontId="1" fillId="0" borderId="0"/>
    <xf numFmtId="0" fontId="4" fillId="0" borderId="0"/>
    <xf numFmtId="0" fontId="4" fillId="0" borderId="0"/>
    <xf numFmtId="165" fontId="2" fillId="0" borderId="0" applyFont="0" applyFill="0" applyBorder="0" applyAlignment="0" applyProtection="0"/>
  </cellStyleXfs>
  <cellXfs count="132">
    <xf numFmtId="0" fontId="0" fillId="0" borderId="0" xfId="0"/>
    <xf numFmtId="0" fontId="1" fillId="0" borderId="0" xfId="2" applyFont="1"/>
    <xf numFmtId="0" fontId="1" fillId="0" borderId="0" xfId="2" applyFont="1" applyBorder="1" applyAlignment="1">
      <alignment vertical="center" wrapText="1"/>
    </xf>
    <xf numFmtId="0" fontId="1" fillId="0" borderId="0" xfId="2" applyFont="1" applyBorder="1"/>
    <xf numFmtId="0" fontId="5" fillId="0" borderId="0" xfId="2" applyFont="1" applyBorder="1" applyAlignment="1">
      <alignment vertical="center"/>
    </xf>
    <xf numFmtId="0" fontId="1" fillId="0" borderId="0" xfId="2" applyFont="1" applyAlignment="1">
      <alignment horizontal="center" vertical="center"/>
    </xf>
    <xf numFmtId="0" fontId="1" fillId="0" borderId="0" xfId="2" applyFont="1" applyAlignment="1">
      <alignment horizontal="center" vertical="center" wrapText="1"/>
    </xf>
    <xf numFmtId="0" fontId="6" fillId="0" borderId="1" xfId="2" applyFont="1" applyBorder="1" applyAlignment="1">
      <alignment horizontal="center" vertical="center"/>
    </xf>
    <xf numFmtId="0" fontId="6" fillId="0" borderId="1" xfId="2" applyFont="1" applyBorder="1" applyAlignment="1">
      <alignment horizontal="left" vertical="center" wrapText="1" indent="1"/>
    </xf>
    <xf numFmtId="0" fontId="6" fillId="0" borderId="0" xfId="2" applyFont="1" applyBorder="1" applyAlignment="1">
      <alignment horizontal="center" vertical="center"/>
    </xf>
    <xf numFmtId="0" fontId="3" fillId="0" borderId="0" xfId="3" applyFont="1" applyFill="1" applyAlignment="1">
      <alignment vertical="top"/>
    </xf>
    <xf numFmtId="0" fontId="3" fillId="0" borderId="0" xfId="3" applyFont="1" applyFill="1" applyBorder="1" applyAlignment="1">
      <alignment vertical="top"/>
    </xf>
    <xf numFmtId="0" fontId="1" fillId="0" borderId="0" xfId="2" applyFont="1" applyAlignment="1">
      <alignment vertical="center" wrapText="1"/>
    </xf>
    <xf numFmtId="0" fontId="1" fillId="0" borderId="0" xfId="2" applyFont="1" applyAlignment="1">
      <alignment horizontal="left" vertical="center"/>
    </xf>
    <xf numFmtId="0" fontId="1" fillId="0" borderId="0" xfId="2" applyFont="1" applyAlignment="1">
      <alignment horizontal="left" vertical="center" wrapText="1"/>
    </xf>
    <xf numFmtId="0" fontId="6" fillId="0" borderId="2" xfId="2" applyFont="1" applyBorder="1" applyAlignment="1">
      <alignment horizontal="center" vertical="center"/>
    </xf>
    <xf numFmtId="0" fontId="6" fillId="0" borderId="1" xfId="2" applyFont="1" applyBorder="1" applyAlignment="1">
      <alignment horizontal="center" vertical="center" wrapText="1"/>
    </xf>
    <xf numFmtId="0" fontId="7" fillId="0" borderId="1" xfId="2" applyFont="1" applyBorder="1" applyAlignment="1">
      <alignment horizontal="center" vertical="center"/>
    </xf>
    <xf numFmtId="0" fontId="7" fillId="0" borderId="1" xfId="2" applyFont="1" applyBorder="1" applyAlignment="1">
      <alignment horizontal="center" vertical="center" wrapText="1"/>
    </xf>
    <xf numFmtId="0" fontId="13" fillId="0" borderId="3" xfId="0" applyFont="1" applyFill="1" applyBorder="1" applyAlignment="1">
      <alignment horizontal="center" wrapText="1"/>
    </xf>
    <xf numFmtId="0" fontId="15" fillId="0" borderId="4" xfId="0" applyFont="1" applyFill="1" applyBorder="1" applyAlignment="1">
      <alignment vertical="center" wrapText="1"/>
    </xf>
    <xf numFmtId="0" fontId="0" fillId="0" borderId="4" xfId="0" applyBorder="1"/>
    <xf numFmtId="0" fontId="17" fillId="0" borderId="1" xfId="4" applyFont="1" applyBorder="1" applyAlignment="1">
      <alignment wrapText="1"/>
    </xf>
    <xf numFmtId="0" fontId="8" fillId="0" borderId="1" xfId="0" applyFont="1" applyBorder="1" applyAlignment="1">
      <alignment wrapText="1"/>
    </xf>
    <xf numFmtId="0" fontId="0" fillId="0" borderId="5" xfId="0" applyBorder="1" applyAlignment="1">
      <alignment wrapText="1"/>
    </xf>
    <xf numFmtId="0" fontId="17" fillId="0" borderId="1" xfId="4" applyNumberFormat="1" applyFont="1" applyBorder="1" applyAlignment="1">
      <alignment vertical="top" wrapText="1"/>
    </xf>
    <xf numFmtId="0" fontId="0" fillId="0" borderId="0" xfId="0" applyBorder="1" applyAlignment="1">
      <alignment horizontal="center" wrapText="1"/>
    </xf>
    <xf numFmtId="0" fontId="8" fillId="0" borderId="1" xfId="0" applyFont="1" applyFill="1" applyBorder="1"/>
    <xf numFmtId="0" fontId="17" fillId="0" borderId="1" xfId="4" applyFont="1" applyBorder="1"/>
    <xf numFmtId="0" fontId="8" fillId="0" borderId="1" xfId="0" applyFont="1" applyBorder="1"/>
    <xf numFmtId="0" fontId="17" fillId="0" borderId="2" xfId="4" applyFont="1" applyBorder="1"/>
    <xf numFmtId="2" fontId="8" fillId="0" borderId="1" xfId="0" applyNumberFormat="1" applyFont="1" applyFill="1" applyBorder="1"/>
    <xf numFmtId="0" fontId="0" fillId="0" borderId="0" xfId="0" applyBorder="1"/>
    <xf numFmtId="0" fontId="17" fillId="0" borderId="1" xfId="4" applyNumberFormat="1" applyFont="1" applyBorder="1" applyAlignment="1">
      <alignment horizontal="center" wrapText="1"/>
    </xf>
    <xf numFmtId="167" fontId="8" fillId="0" borderId="1" xfId="0" applyNumberFormat="1" applyFont="1" applyFill="1" applyBorder="1" applyAlignment="1">
      <alignment wrapText="1"/>
    </xf>
    <xf numFmtId="167" fontId="8" fillId="0" borderId="1" xfId="0" applyNumberFormat="1" applyFont="1" applyFill="1" applyBorder="1"/>
    <xf numFmtId="167" fontId="18" fillId="0" borderId="6" xfId="0" applyNumberFormat="1" applyFont="1" applyFill="1" applyBorder="1" applyAlignment="1">
      <alignment horizontal="right" vertical="justify" wrapText="1"/>
    </xf>
    <xf numFmtId="0" fontId="6" fillId="0" borderId="7" xfId="2" applyFont="1" applyBorder="1" applyAlignment="1">
      <alignment horizontal="center" vertical="center"/>
    </xf>
    <xf numFmtId="0" fontId="10" fillId="0" borderId="8" xfId="2" applyFont="1" applyBorder="1" applyAlignment="1">
      <alignment horizontal="center" vertical="center" wrapText="1"/>
    </xf>
    <xf numFmtId="0" fontId="1" fillId="0" borderId="9" xfId="2" applyFont="1" applyBorder="1" applyAlignment="1">
      <alignment horizontal="center" vertical="center"/>
    </xf>
    <xf numFmtId="0" fontId="20" fillId="0" borderId="10" xfId="2" applyFont="1" applyBorder="1" applyAlignment="1">
      <alignment horizontal="left" vertical="center" wrapText="1" indent="1"/>
    </xf>
    <xf numFmtId="0" fontId="24" fillId="0" borderId="1" xfId="2" applyFont="1" applyBorder="1" applyAlignment="1">
      <alignment horizontal="left" vertical="center" wrapText="1" indent="1"/>
    </xf>
    <xf numFmtId="0" fontId="25" fillId="0" borderId="1" xfId="2" applyFont="1" applyBorder="1" applyAlignment="1">
      <alignment horizontal="left" vertical="center" wrapText="1"/>
    </xf>
    <xf numFmtId="0" fontId="3" fillId="0" borderId="0" xfId="0" applyFont="1"/>
    <xf numFmtId="0" fontId="26" fillId="0" borderId="0" xfId="0" applyFont="1"/>
    <xf numFmtId="0" fontId="3" fillId="0" borderId="0" xfId="0" applyFont="1" applyAlignment="1">
      <alignment vertical="top"/>
    </xf>
    <xf numFmtId="0" fontId="27" fillId="0" borderId="0" xfId="0" applyFont="1" applyAlignment="1">
      <alignment horizontal="center" vertical="top"/>
    </xf>
    <xf numFmtId="0" fontId="28" fillId="0" borderId="0" xfId="0" applyFont="1" applyAlignment="1">
      <alignment horizontal="left" vertical="top"/>
    </xf>
    <xf numFmtId="0" fontId="29" fillId="0" borderId="0" xfId="0" applyFont="1" applyAlignment="1">
      <alignment horizontal="center" vertical="top" wrapText="1"/>
    </xf>
    <xf numFmtId="0" fontId="3" fillId="0" borderId="0" xfId="0" applyFont="1" applyAlignment="1">
      <alignment horizontal="left"/>
    </xf>
    <xf numFmtId="0" fontId="14" fillId="0" borderId="0" xfId="0" applyFont="1" applyAlignment="1">
      <alignment horizontal="center"/>
    </xf>
    <xf numFmtId="0" fontId="3" fillId="0" borderId="11" xfId="0" applyFont="1" applyBorder="1" applyAlignment="1">
      <alignment horizontal="right" vertical="top"/>
    </xf>
    <xf numFmtId="0" fontId="3" fillId="0" borderId="0" xfId="0" applyFont="1" applyAlignment="1">
      <alignment horizontal="right" vertical="top"/>
    </xf>
    <xf numFmtId="0" fontId="26" fillId="0" borderId="0" xfId="0" applyFont="1" applyAlignment="1">
      <alignment wrapText="1"/>
    </xf>
    <xf numFmtId="0" fontId="3" fillId="0" borderId="0" xfId="0" applyFont="1" applyAlignment="1">
      <alignment wrapText="1"/>
    </xf>
    <xf numFmtId="0" fontId="28" fillId="0" borderId="0" xfId="0" applyFont="1"/>
    <xf numFmtId="0" fontId="14" fillId="0" borderId="0" xfId="0" applyFont="1" applyAlignment="1">
      <alignment horizontal="left" vertical="top" wrapText="1"/>
    </xf>
    <xf numFmtId="0" fontId="14" fillId="0" borderId="0" xfId="0" applyFont="1" applyAlignment="1">
      <alignment horizontal="center" vertical="top" wrapText="1"/>
    </xf>
    <xf numFmtId="0" fontId="23" fillId="0" borderId="0" xfId="0" applyFont="1" applyAlignment="1">
      <alignment horizontal="right" vertical="top" wrapText="1"/>
    </xf>
    <xf numFmtId="0" fontId="14" fillId="0" borderId="0" xfId="0" applyFont="1" applyAlignment="1">
      <alignment horizontal="right" vertical="top" wrapText="1"/>
    </xf>
    <xf numFmtId="164" fontId="14" fillId="0" borderId="0" xfId="1" applyFont="1" applyBorder="1" applyAlignment="1">
      <alignment horizontal="left" vertical="top"/>
    </xf>
    <xf numFmtId="0" fontId="6" fillId="0" borderId="1" xfId="0" applyFont="1" applyBorder="1"/>
    <xf numFmtId="0" fontId="11" fillId="0" borderId="1" xfId="0" applyFont="1" applyBorder="1" applyAlignment="1">
      <alignment horizontal="center"/>
    </xf>
    <xf numFmtId="0" fontId="23" fillId="2" borderId="0" xfId="0" applyFont="1" applyFill="1" applyAlignment="1">
      <alignment horizontal="right" vertical="top" wrapText="1"/>
    </xf>
    <xf numFmtId="0" fontId="25" fillId="0" borderId="0" xfId="2" applyFont="1" applyBorder="1" applyAlignment="1">
      <alignment horizontal="left" vertical="center" wrapText="1"/>
    </xf>
    <xf numFmtId="0" fontId="33" fillId="2" borderId="1" xfId="0" applyFont="1" applyFill="1" applyBorder="1" applyAlignment="1">
      <alignment horizontal="center" vertical="top" wrapText="1"/>
    </xf>
    <xf numFmtId="0" fontId="1" fillId="0" borderId="0" xfId="2" applyFont="1" applyBorder="1" applyAlignment="1">
      <alignment horizontal="center" vertical="center"/>
    </xf>
    <xf numFmtId="0" fontId="8" fillId="0" borderId="0" xfId="0" applyFont="1" applyBorder="1"/>
    <xf numFmtId="0" fontId="8" fillId="0" borderId="0" xfId="0" applyFont="1" applyFill="1" applyBorder="1"/>
    <xf numFmtId="0" fontId="3" fillId="0" borderId="0" xfId="0" applyFont="1" applyAlignment="1">
      <alignment horizontal="center" vertical="top"/>
    </xf>
    <xf numFmtId="164" fontId="3" fillId="0" borderId="0" xfId="1" applyFont="1" applyBorder="1" applyAlignment="1">
      <alignment horizontal="left" vertical="top"/>
    </xf>
    <xf numFmtId="168" fontId="8" fillId="0" borderId="1" xfId="0" applyNumberFormat="1" applyFont="1" applyFill="1" applyBorder="1" applyAlignment="1">
      <alignment wrapText="1"/>
    </xf>
    <xf numFmtId="164" fontId="34" fillId="0" borderId="0" xfId="1" applyFont="1" applyBorder="1" applyAlignment="1">
      <alignment horizontal="center" vertical="top"/>
    </xf>
    <xf numFmtId="164" fontId="31" fillId="0" borderId="0" xfId="1" applyFont="1" applyBorder="1" applyAlignment="1">
      <alignment horizontal="center" vertical="top"/>
    </xf>
    <xf numFmtId="0" fontId="35" fillId="2" borderId="1" xfId="0" applyFont="1" applyFill="1" applyBorder="1" applyAlignment="1">
      <alignment horizontal="center" vertical="center" wrapText="1"/>
    </xf>
    <xf numFmtId="0" fontId="35" fillId="2" borderId="1" xfId="0" applyFont="1" applyFill="1" applyBorder="1" applyAlignment="1">
      <alignment horizontal="center" vertical="center"/>
    </xf>
    <xf numFmtId="0" fontId="36" fillId="0" borderId="0" xfId="0" applyFont="1"/>
    <xf numFmtId="0" fontId="37" fillId="0" borderId="0" xfId="0" applyFont="1"/>
    <xf numFmtId="0" fontId="17" fillId="2" borderId="1" xfId="0" applyFont="1" applyFill="1" applyBorder="1" applyAlignment="1">
      <alignment horizontal="center" vertical="center" wrapText="1"/>
    </xf>
    <xf numFmtId="0" fontId="3" fillId="0" borderId="0" xfId="0" applyFont="1" applyBorder="1" applyAlignment="1">
      <alignment horizontal="center" vertical="top"/>
    </xf>
    <xf numFmtId="164" fontId="3" fillId="0" borderId="0" xfId="1" applyFont="1" applyBorder="1" applyAlignment="1">
      <alignment horizontal="center" vertical="top"/>
    </xf>
    <xf numFmtId="166" fontId="8" fillId="0" borderId="1" xfId="0" applyNumberFormat="1" applyFont="1" applyFill="1" applyBorder="1"/>
    <xf numFmtId="0" fontId="17" fillId="0" borderId="1" xfId="4" applyNumberFormat="1" applyFont="1" applyBorder="1" applyAlignment="1">
      <alignment horizontal="center" vertical="center" wrapText="1"/>
    </xf>
    <xf numFmtId="2" fontId="8" fillId="0" borderId="1" xfId="0" applyNumberFormat="1" applyFont="1" applyFill="1" applyBorder="1" applyAlignment="1">
      <alignment horizontal="right" vertical="center"/>
    </xf>
    <xf numFmtId="169" fontId="6" fillId="0" borderId="1" xfId="5" applyNumberFormat="1" applyFont="1" applyBorder="1" applyAlignment="1">
      <alignment horizontal="center" vertical="center"/>
    </xf>
    <xf numFmtId="169" fontId="14" fillId="0" borderId="1" xfId="5" applyNumberFormat="1" applyFont="1" applyBorder="1" applyAlignment="1">
      <alignment horizontal="center" vertical="center"/>
    </xf>
    <xf numFmtId="169" fontId="6" fillId="0" borderId="2" xfId="5" applyNumberFormat="1" applyFont="1" applyFill="1" applyBorder="1" applyAlignment="1">
      <alignment horizontal="center" vertical="center"/>
    </xf>
    <xf numFmtId="169" fontId="9" fillId="0" borderId="1" xfId="5" applyNumberFormat="1" applyFont="1" applyFill="1" applyBorder="1" applyAlignment="1">
      <alignment horizontal="center" vertical="center"/>
    </xf>
    <xf numFmtId="0" fontId="33" fillId="2" borderId="1" xfId="0" applyFont="1" applyFill="1" applyBorder="1" applyAlignment="1">
      <alignment horizontal="center" vertical="center" wrapText="1"/>
    </xf>
    <xf numFmtId="0" fontId="30" fillId="0" borderId="6" xfId="0" applyFont="1" applyBorder="1" applyAlignment="1">
      <alignment horizontal="center" vertical="center"/>
    </xf>
    <xf numFmtId="1" fontId="30" fillId="0" borderId="6" xfId="0" applyNumberFormat="1" applyFont="1" applyBorder="1" applyAlignment="1">
      <alignment horizontal="center" vertical="center"/>
    </xf>
    <xf numFmtId="0" fontId="17" fillId="2" borderId="1" xfId="0" applyFont="1" applyFill="1" applyBorder="1" applyAlignment="1">
      <alignment horizontal="center" vertical="center"/>
    </xf>
    <xf numFmtId="0" fontId="32" fillId="0" borderId="1" xfId="0" applyFont="1" applyBorder="1" applyAlignment="1">
      <alignment horizontal="left" vertical="center" wrapText="1"/>
    </xf>
    <xf numFmtId="0" fontId="11" fillId="0" borderId="1" xfId="0" applyFont="1" applyBorder="1" applyAlignment="1">
      <alignment horizontal="center" vertical="center" wrapText="1"/>
    </xf>
    <xf numFmtId="0" fontId="17" fillId="0" borderId="1" xfId="0" applyFont="1" applyBorder="1" applyAlignment="1">
      <alignment horizontal="center" vertical="center" wrapText="1"/>
    </xf>
    <xf numFmtId="164" fontId="17" fillId="0" borderId="1" xfId="1" applyFont="1" applyBorder="1" applyAlignment="1">
      <alignment horizontal="center" vertical="center" wrapText="1"/>
    </xf>
    <xf numFmtId="170" fontId="11" fillId="0" borderId="1" xfId="5" applyNumberFormat="1" applyFont="1" applyBorder="1" applyAlignment="1">
      <alignment horizontal="right" vertical="center" wrapText="1"/>
    </xf>
    <xf numFmtId="165" fontId="30" fillId="0" borderId="6" xfId="5" applyFont="1" applyBorder="1" applyAlignment="1">
      <alignment horizontal="right" vertical="center" wrapText="1"/>
    </xf>
    <xf numFmtId="164" fontId="3" fillId="0" borderId="0" xfId="1" applyFont="1" applyBorder="1" applyAlignment="1">
      <alignment horizontal="center" vertical="center"/>
    </xf>
    <xf numFmtId="0" fontId="3" fillId="0" borderId="0" xfId="0" applyFont="1" applyBorder="1" applyAlignment="1">
      <alignment horizontal="center" vertical="center"/>
    </xf>
    <xf numFmtId="2" fontId="30" fillId="0" borderId="6" xfId="0" applyNumberFormat="1" applyFont="1" applyBorder="1" applyAlignment="1">
      <alignment horizontal="right" vertical="center"/>
    </xf>
    <xf numFmtId="167" fontId="30" fillId="0" borderId="6" xfId="0" applyNumberFormat="1" applyFont="1" applyFill="1" applyBorder="1" applyAlignment="1">
      <alignment horizontal="right" vertical="center"/>
    </xf>
    <xf numFmtId="166" fontId="17" fillId="2" borderId="1" xfId="0" applyNumberFormat="1" applyFont="1" applyFill="1" applyBorder="1" applyAlignment="1">
      <alignment horizontal="right" vertical="center"/>
    </xf>
    <xf numFmtId="3" fontId="11" fillId="0" borderId="1" xfId="1" applyNumberFormat="1" applyFont="1" applyBorder="1" applyAlignment="1">
      <alignment horizontal="right" vertical="center" wrapText="1"/>
    </xf>
    <xf numFmtId="0" fontId="11" fillId="2" borderId="1" xfId="0" applyFont="1" applyFill="1" applyBorder="1" applyAlignment="1">
      <alignment horizontal="center" vertical="center"/>
    </xf>
    <xf numFmtId="0" fontId="14" fillId="0" borderId="1" xfId="0" applyFont="1" applyBorder="1" applyAlignment="1">
      <alignment horizontal="center" vertical="center" wrapText="1"/>
    </xf>
    <xf numFmtId="0" fontId="35" fillId="2" borderId="1" xfId="0" applyFont="1" applyFill="1" applyBorder="1" applyAlignment="1">
      <alignment horizontal="center"/>
    </xf>
    <xf numFmtId="0" fontId="33" fillId="2" borderId="1" xfId="0" applyFont="1" applyFill="1" applyBorder="1" applyAlignment="1">
      <alignment horizontal="left" vertical="center" wrapText="1"/>
    </xf>
    <xf numFmtId="165" fontId="9" fillId="0" borderId="0" xfId="5" applyFont="1" applyFill="1" applyBorder="1" applyAlignment="1">
      <alignment horizontal="center" vertical="center"/>
    </xf>
    <xf numFmtId="0" fontId="17" fillId="2" borderId="1" xfId="0" applyFont="1" applyFill="1" applyBorder="1" applyAlignment="1">
      <alignment horizontal="right" vertical="center" wrapText="1"/>
    </xf>
    <xf numFmtId="165" fontId="17" fillId="2" borderId="3" xfId="5" applyFont="1" applyFill="1" applyBorder="1" applyAlignment="1">
      <alignment horizontal="right" vertical="center" wrapText="1"/>
    </xf>
    <xf numFmtId="170" fontId="11" fillId="2" borderId="1" xfId="5" applyNumberFormat="1" applyFont="1" applyFill="1" applyBorder="1" applyAlignment="1">
      <alignment horizontal="right" vertical="center" wrapText="1"/>
    </xf>
    <xf numFmtId="167" fontId="17" fillId="2" borderId="1" xfId="0" applyNumberFormat="1" applyFont="1" applyFill="1" applyBorder="1" applyAlignment="1">
      <alignment horizontal="right" vertical="center"/>
    </xf>
    <xf numFmtId="0" fontId="22" fillId="0" borderId="0" xfId="2" applyFont="1" applyAlignment="1">
      <alignment horizontal="center" wrapText="1"/>
    </xf>
    <xf numFmtId="0" fontId="38" fillId="0" borderId="14" xfId="0" applyFont="1" applyFill="1" applyBorder="1" applyAlignment="1">
      <alignment horizontal="center" vertical="center" wrapText="1"/>
    </xf>
    <xf numFmtId="0" fontId="38" fillId="0" borderId="15" xfId="0" applyFont="1" applyFill="1" applyBorder="1" applyAlignment="1">
      <alignment horizontal="center" vertical="center" wrapText="1"/>
    </xf>
    <xf numFmtId="0" fontId="38" fillId="0" borderId="11"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13" fillId="0" borderId="7" xfId="0" applyFont="1" applyFill="1" applyBorder="1" applyAlignment="1">
      <alignment horizontal="center" wrapText="1"/>
    </xf>
    <xf numFmtId="0" fontId="13" fillId="0" borderId="13" xfId="0" applyFont="1" applyFill="1" applyBorder="1" applyAlignment="1">
      <alignment horizontal="center" wrapText="1"/>
    </xf>
    <xf numFmtId="0" fontId="13" fillId="0" borderId="3" xfId="0" applyFont="1" applyFill="1" applyBorder="1" applyAlignment="1">
      <alignment horizontal="center" wrapText="1"/>
    </xf>
    <xf numFmtId="0" fontId="16" fillId="2"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2" fillId="0" borderId="12" xfId="0" applyFont="1" applyBorder="1" applyAlignment="1">
      <alignment horizontal="center" vertical="top" wrapText="1"/>
    </xf>
    <xf numFmtId="0" fontId="11" fillId="2" borderId="1" xfId="0" applyFont="1" applyFill="1" applyBorder="1" applyAlignment="1">
      <alignment horizontal="center" vertical="center" wrapText="1" shrinkToFit="1"/>
    </xf>
    <xf numFmtId="0" fontId="11" fillId="2" borderId="1" xfId="0" applyFont="1" applyFill="1" applyBorder="1" applyAlignment="1">
      <alignment horizontal="center" vertical="center" wrapText="1"/>
    </xf>
    <xf numFmtId="0" fontId="11" fillId="0" borderId="0" xfId="0" applyFont="1" applyAlignment="1">
      <alignment horizontal="center" vertical="center" wrapText="1"/>
    </xf>
    <xf numFmtId="0" fontId="23" fillId="0" borderId="0" xfId="0" applyFont="1" applyAlignment="1">
      <alignment horizontal="center" vertical="top"/>
    </xf>
    <xf numFmtId="0" fontId="29" fillId="0" borderId="0" xfId="0" applyFont="1" applyAlignment="1">
      <alignment horizontal="center" vertical="top" wrapText="1"/>
    </xf>
    <xf numFmtId="0" fontId="3" fillId="0" borderId="11" xfId="0" applyFont="1" applyBorder="1" applyAlignment="1">
      <alignment horizontal="left" vertical="top"/>
    </xf>
    <xf numFmtId="0" fontId="11" fillId="2" borderId="1" xfId="0" applyFont="1" applyFill="1" applyBorder="1" applyAlignment="1">
      <alignment horizontal="center" vertical="center"/>
    </xf>
    <xf numFmtId="0" fontId="23" fillId="2" borderId="1" xfId="0" applyFont="1" applyFill="1" applyBorder="1" applyAlignment="1">
      <alignment horizontal="center" vertical="center" wrapText="1"/>
    </xf>
  </cellXfs>
  <cellStyles count="6">
    <cellStyle name="Денежный" xfId="1" builtinId="4"/>
    <cellStyle name="Обычный" xfId="0" builtinId="0"/>
    <cellStyle name="Обычный_Raschet" xfId="2"/>
    <cellStyle name="Обычный_Книга1" xfId="3"/>
    <cellStyle name="Обычный_Счет-фактура Экспертизе" xfId="4"/>
    <cellStyle name="Финансовый" xfId="5"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85725</xdr:colOff>
      <xdr:row>11</xdr:row>
      <xdr:rowOff>28575</xdr:rowOff>
    </xdr:to>
    <xdr:sp macro="" textlink="">
      <xdr:nvSpPr>
        <xdr:cNvPr id="11871" name="Text Box 1"/>
        <xdr:cNvSpPr txBox="1">
          <a:spLocks noChangeArrowheads="1"/>
        </xdr:cNvSpPr>
      </xdr:nvSpPr>
      <xdr:spPr bwMode="auto">
        <a:xfrm>
          <a:off x="47625" y="0"/>
          <a:ext cx="381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95250</xdr:colOff>
      <xdr:row>0</xdr:row>
      <xdr:rowOff>66675</xdr:rowOff>
    </xdr:from>
    <xdr:to>
      <xdr:col>1</xdr:col>
      <xdr:colOff>1962150</xdr:colOff>
      <xdr:row>10</xdr:row>
      <xdr:rowOff>95250</xdr:rowOff>
    </xdr:to>
    <xdr:sp macro="" textlink="">
      <xdr:nvSpPr>
        <xdr:cNvPr id="1026" name="Text Box 2"/>
        <xdr:cNvSpPr txBox="1">
          <a:spLocks noChangeArrowheads="1"/>
        </xdr:cNvSpPr>
      </xdr:nvSpPr>
      <xdr:spPr bwMode="auto">
        <a:xfrm>
          <a:off x="95250" y="0"/>
          <a:ext cx="2114550" cy="0"/>
        </a:xfrm>
        <a:prstGeom prst="rect">
          <a:avLst/>
        </a:prstGeom>
        <a:noFill/>
        <a:ln w="9525">
          <a:noFill/>
          <a:miter lim="800000"/>
          <a:headEnd/>
          <a:tailEnd/>
        </a:ln>
      </xdr:spPr>
      <xdr:txBody>
        <a:bodyPr vertOverflow="clip" wrap="square" lIns="27432" tIns="32004" rIns="27432" bIns="0" anchor="t" upright="1"/>
        <a:lstStyle/>
        <a:p>
          <a:pPr algn="ctr" rtl="1">
            <a:defRPr sz="1000"/>
          </a:pPr>
          <a:r>
            <a:rPr lang="ru-RU" sz="1200" b="1" i="0" strike="noStrike">
              <a:solidFill>
                <a:srgbClr val="000000"/>
              </a:solidFill>
              <a:latin typeface="Book Antiqua"/>
            </a:rPr>
            <a:t>"СОГЛАСОВАНО"</a:t>
          </a:r>
          <a:endParaRPr lang="ru-RU" sz="1200" b="0" i="0" strike="noStrike">
            <a:solidFill>
              <a:srgbClr val="000000"/>
            </a:solidFill>
            <a:latin typeface="Book Antiqua"/>
          </a:endParaRPr>
        </a:p>
        <a:p>
          <a:pPr algn="ctr" rtl="1">
            <a:defRPr sz="1000"/>
          </a:pPr>
          <a:endParaRPr lang="ru-RU" sz="1200" b="0" i="0" strike="noStrike">
            <a:solidFill>
              <a:srgbClr val="000000"/>
            </a:solidFill>
            <a:latin typeface="Book Antiqua"/>
          </a:endParaRPr>
        </a:p>
        <a:p>
          <a:pPr algn="ctr" rtl="1">
            <a:defRPr sz="1000"/>
          </a:pPr>
          <a:r>
            <a:rPr lang="ru-RU" sz="1200" b="0" i="0" strike="noStrike">
              <a:solidFill>
                <a:srgbClr val="000000"/>
              </a:solidFill>
              <a:latin typeface="Book Antiqua"/>
            </a:rPr>
            <a:t>Директор дорожного фонда</a:t>
          </a:r>
        </a:p>
        <a:p>
          <a:pPr algn="ctr" rtl="1">
            <a:defRPr sz="1000"/>
          </a:pPr>
          <a:r>
            <a:rPr lang="ru-RU" sz="1200" b="0" i="0" strike="noStrike">
              <a:solidFill>
                <a:srgbClr val="000000"/>
              </a:solidFill>
              <a:latin typeface="Book Antiqua"/>
            </a:rPr>
            <a:t>при Министерстве Финансов Республики Узбекистан</a:t>
          </a:r>
        </a:p>
        <a:p>
          <a:pPr algn="ctr" rtl="1">
            <a:defRPr sz="1000"/>
          </a:pPr>
          <a:r>
            <a:rPr lang="ru-RU" sz="1200" b="0" i="0" strike="noStrike">
              <a:solidFill>
                <a:srgbClr val="000000"/>
              </a:solidFill>
              <a:latin typeface="Book Antiqua"/>
            </a:rPr>
            <a:t>___________________</a:t>
          </a:r>
        </a:p>
        <a:p>
          <a:pPr algn="ctr" rtl="1">
            <a:defRPr sz="1000"/>
          </a:pPr>
          <a:endParaRPr lang="ru-RU" sz="1200" b="0" i="0" strike="noStrike">
            <a:solidFill>
              <a:srgbClr val="000000"/>
            </a:solidFill>
            <a:latin typeface="Book Antiqua"/>
          </a:endParaRPr>
        </a:p>
        <a:p>
          <a:pPr algn="ctr" rtl="1">
            <a:defRPr sz="1000"/>
          </a:pPr>
          <a:r>
            <a:rPr lang="ru-RU" sz="1200" b="0" i="0" strike="noStrike">
              <a:solidFill>
                <a:srgbClr val="000000"/>
              </a:solidFill>
              <a:latin typeface="Book Antiqua"/>
            </a:rPr>
            <a:t>"____" ______________ 2004 год</a:t>
          </a:r>
        </a:p>
      </xdr:txBody>
    </xdr:sp>
    <xdr:clientData/>
  </xdr:twoCellAnchor>
  <xdr:twoCellAnchor>
    <xdr:from>
      <xdr:col>1</xdr:col>
      <xdr:colOff>2428875</xdr:colOff>
      <xdr:row>0</xdr:row>
      <xdr:rowOff>57150</xdr:rowOff>
    </xdr:from>
    <xdr:to>
      <xdr:col>2</xdr:col>
      <xdr:colOff>942975</xdr:colOff>
      <xdr:row>10</xdr:row>
      <xdr:rowOff>57150</xdr:rowOff>
    </xdr:to>
    <xdr:sp macro="" textlink="">
      <xdr:nvSpPr>
        <xdr:cNvPr id="1027" name="Text Box 3"/>
        <xdr:cNvSpPr txBox="1">
          <a:spLocks noChangeArrowheads="1"/>
        </xdr:cNvSpPr>
      </xdr:nvSpPr>
      <xdr:spPr bwMode="auto">
        <a:xfrm>
          <a:off x="2676525" y="0"/>
          <a:ext cx="2066925" cy="0"/>
        </a:xfrm>
        <a:prstGeom prst="rect">
          <a:avLst/>
        </a:prstGeom>
        <a:noFill/>
        <a:ln w="9525">
          <a:noFill/>
          <a:miter lim="800000"/>
          <a:headEnd/>
          <a:tailEnd/>
        </a:ln>
      </xdr:spPr>
      <xdr:txBody>
        <a:bodyPr vertOverflow="clip" wrap="square" lIns="27432" tIns="32004" rIns="27432" bIns="0" anchor="t" upright="1"/>
        <a:lstStyle/>
        <a:p>
          <a:pPr algn="ctr" rtl="1">
            <a:defRPr sz="1000"/>
          </a:pPr>
          <a:r>
            <a:rPr lang="ru-RU" sz="1200" b="1" i="0" strike="noStrike">
              <a:solidFill>
                <a:srgbClr val="000000"/>
              </a:solidFill>
              <a:latin typeface="Book Antiqua"/>
            </a:rPr>
            <a:t>"УТВЕРЖДАЮ"</a:t>
          </a:r>
          <a:endParaRPr lang="ru-RU" sz="1200" b="0" i="0" strike="noStrike">
            <a:solidFill>
              <a:srgbClr val="000000"/>
            </a:solidFill>
            <a:latin typeface="Book Antiqua"/>
          </a:endParaRPr>
        </a:p>
        <a:p>
          <a:pPr algn="ctr" rtl="1">
            <a:defRPr sz="1000"/>
          </a:pPr>
          <a:endParaRPr lang="ru-RU" sz="600" b="0" i="0" strike="noStrike">
            <a:solidFill>
              <a:srgbClr val="000000"/>
            </a:solidFill>
            <a:latin typeface="Book Antiqua"/>
          </a:endParaRPr>
        </a:p>
        <a:p>
          <a:pPr algn="ctr" rtl="1">
            <a:defRPr sz="1000"/>
          </a:pPr>
          <a:r>
            <a:rPr lang="ru-RU" sz="1200" b="0" i="0" strike="noStrike">
              <a:solidFill>
                <a:srgbClr val="000000"/>
              </a:solidFill>
              <a:latin typeface="Book Antiqua"/>
            </a:rPr>
            <a:t>Директор "Андижонавтойул" ЙКХШТ </a:t>
          </a:r>
        </a:p>
        <a:p>
          <a:pPr algn="ctr" rtl="1">
            <a:defRPr sz="1000"/>
          </a:pPr>
          <a:endParaRPr lang="ru-RU" sz="1200" b="0" i="0" strike="noStrike">
            <a:solidFill>
              <a:srgbClr val="000000"/>
            </a:solidFill>
            <a:latin typeface="Book Antiqua"/>
          </a:endParaRPr>
        </a:p>
        <a:p>
          <a:pPr algn="ctr" rtl="1">
            <a:defRPr sz="1000"/>
          </a:pPr>
          <a:r>
            <a:rPr lang="ru-RU" sz="1200" b="0" i="0" strike="noStrike">
              <a:solidFill>
                <a:srgbClr val="000000"/>
              </a:solidFill>
              <a:latin typeface="Book Antiqua"/>
            </a:rPr>
            <a:t>_____________ Кодиров Р.З.</a:t>
          </a:r>
        </a:p>
        <a:p>
          <a:pPr algn="ctr" rtl="1">
            <a:defRPr sz="1000"/>
          </a:pPr>
          <a:endParaRPr lang="ru-RU" sz="1200" b="0" i="0" strike="noStrike">
            <a:solidFill>
              <a:srgbClr val="000000"/>
            </a:solidFill>
            <a:latin typeface="Book Antiqua"/>
          </a:endParaRPr>
        </a:p>
        <a:p>
          <a:pPr algn="ctr" rtl="1">
            <a:defRPr sz="1000"/>
          </a:pPr>
          <a:r>
            <a:rPr lang="ru-RU" sz="1200" b="0" i="0" strike="noStrike">
              <a:solidFill>
                <a:srgbClr val="000000"/>
              </a:solidFill>
              <a:latin typeface="Book Antiqua"/>
            </a:rPr>
            <a:t>"____" ______________ 2004 год</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C36"/>
  <sheetViews>
    <sheetView tabSelected="1" view="pageBreakPreview" topLeftCell="A12" zoomScaleNormal="100" zoomScaleSheetLayoutView="100" workbookViewId="0">
      <selection activeCell="B13" sqref="B13:C14"/>
    </sheetView>
  </sheetViews>
  <sheetFormatPr defaultColWidth="10.6640625" defaultRowHeight="12.75"/>
  <cols>
    <col min="1" max="1" width="4.33203125" style="5" customWidth="1"/>
    <col min="2" max="2" width="77" style="6" customWidth="1"/>
    <col min="3" max="3" width="23" style="5" customWidth="1"/>
    <col min="4" max="16384" width="10.6640625" style="1"/>
  </cols>
  <sheetData>
    <row r="1" spans="1:3" hidden="1"/>
    <row r="2" spans="1:3" hidden="1"/>
    <row r="3" spans="1:3" hidden="1"/>
    <row r="4" spans="1:3" hidden="1"/>
    <row r="5" spans="1:3" hidden="1"/>
    <row r="6" spans="1:3" hidden="1"/>
    <row r="7" spans="1:3" hidden="1"/>
    <row r="8" spans="1:3" hidden="1"/>
    <row r="9" spans="1:3" hidden="1"/>
    <row r="10" spans="1:3" hidden="1"/>
    <row r="11" spans="1:3" hidden="1"/>
    <row r="12" spans="1:3" ht="30.75" customHeight="1">
      <c r="A12" s="113" t="s">
        <v>58</v>
      </c>
      <c r="B12" s="113"/>
      <c r="C12" s="113"/>
    </row>
    <row r="13" spans="1:3" ht="153" customHeight="1">
      <c r="A13" s="38"/>
      <c r="B13" s="114" t="s">
        <v>69</v>
      </c>
      <c r="C13" s="115"/>
    </row>
    <row r="14" spans="1:3" s="3" customFormat="1" ht="108" customHeight="1">
      <c r="A14" s="39"/>
      <c r="B14" s="116"/>
      <c r="C14" s="117"/>
    </row>
    <row r="15" spans="1:3" s="3" customFormat="1" ht="23.25" customHeight="1">
      <c r="A15" s="4" t="s">
        <v>10</v>
      </c>
      <c r="B15" s="2"/>
      <c r="C15" s="2"/>
    </row>
    <row r="16" spans="1:3" ht="29.25" customHeight="1">
      <c r="A16" s="7" t="s">
        <v>0</v>
      </c>
      <c r="B16" s="16" t="s">
        <v>1</v>
      </c>
      <c r="C16" s="16" t="s">
        <v>2</v>
      </c>
    </row>
    <row r="17" spans="1:3" ht="17.25" customHeight="1">
      <c r="A17" s="17" t="s">
        <v>3</v>
      </c>
      <c r="B17" s="18" t="s">
        <v>4</v>
      </c>
      <c r="C17" s="17" t="s">
        <v>5</v>
      </c>
    </row>
    <row r="18" spans="1:3" s="3" customFormat="1" ht="6" hidden="1" customHeight="1">
      <c r="A18" s="17"/>
      <c r="B18" s="18"/>
      <c r="C18" s="17"/>
    </row>
    <row r="19" spans="1:3" ht="27.75" customHeight="1">
      <c r="A19" s="7">
        <v>1</v>
      </c>
      <c r="B19" s="8" t="s">
        <v>6</v>
      </c>
      <c r="C19" s="84"/>
    </row>
    <row r="20" spans="1:3" ht="35.25" customHeight="1">
      <c r="A20" s="7">
        <v>2</v>
      </c>
      <c r="B20" s="8" t="s">
        <v>31</v>
      </c>
      <c r="C20" s="84"/>
    </row>
    <row r="21" spans="1:3" ht="36" customHeight="1">
      <c r="A21" s="7">
        <v>3</v>
      </c>
      <c r="B21" s="8" t="s">
        <v>30</v>
      </c>
      <c r="C21" s="85"/>
    </row>
    <row r="22" spans="1:3" ht="24.75" customHeight="1">
      <c r="A22" s="7">
        <v>4</v>
      </c>
      <c r="B22" s="8" t="s">
        <v>7</v>
      </c>
      <c r="C22" s="84"/>
    </row>
    <row r="23" spans="1:3" ht="27.75" customHeight="1">
      <c r="A23" s="7"/>
      <c r="B23" s="8" t="s">
        <v>8</v>
      </c>
      <c r="C23" s="84"/>
    </row>
    <row r="24" spans="1:3" ht="24.75" customHeight="1">
      <c r="A24" s="7">
        <v>5</v>
      </c>
      <c r="B24" s="8" t="s">
        <v>66</v>
      </c>
      <c r="C24" s="84"/>
    </row>
    <row r="25" spans="1:3" ht="42" customHeight="1">
      <c r="A25" s="7">
        <v>6</v>
      </c>
      <c r="B25" s="8" t="s">
        <v>60</v>
      </c>
      <c r="C25" s="84"/>
    </row>
    <row r="26" spans="1:3" ht="27" customHeight="1">
      <c r="A26" s="7"/>
      <c r="B26" s="8" t="s">
        <v>9</v>
      </c>
      <c r="C26" s="84"/>
    </row>
    <row r="27" spans="1:3" ht="27.75" customHeight="1">
      <c r="A27" s="37">
        <v>7</v>
      </c>
      <c r="B27" s="8" t="s">
        <v>63</v>
      </c>
      <c r="C27" s="84"/>
    </row>
    <row r="28" spans="1:3" ht="24.75" customHeight="1">
      <c r="A28" s="37"/>
      <c r="B28" s="41" t="s">
        <v>32</v>
      </c>
      <c r="C28" s="84"/>
    </row>
    <row r="29" spans="1:3" ht="45.75" customHeight="1">
      <c r="A29" s="37">
        <v>8</v>
      </c>
      <c r="B29" s="8" t="s">
        <v>57</v>
      </c>
      <c r="C29" s="84"/>
    </row>
    <row r="30" spans="1:3" ht="19.5" customHeight="1">
      <c r="A30" s="37"/>
      <c r="B30" s="40" t="s">
        <v>55</v>
      </c>
      <c r="C30" s="84"/>
    </row>
    <row r="31" spans="1:3" ht="24" customHeight="1">
      <c r="A31" s="15">
        <v>9</v>
      </c>
      <c r="B31" s="41" t="s">
        <v>68</v>
      </c>
      <c r="C31" s="86"/>
    </row>
    <row r="32" spans="1:3" ht="30.75" customHeight="1">
      <c r="A32" s="7"/>
      <c r="B32" s="42" t="s">
        <v>56</v>
      </c>
      <c r="C32" s="87"/>
    </row>
    <row r="33" spans="1:3" ht="15.75" customHeight="1">
      <c r="A33" s="9"/>
      <c r="B33" s="64"/>
      <c r="C33" s="108"/>
    </row>
    <row r="34" spans="1:3" s="10" customFormat="1">
      <c r="A34" s="11"/>
    </row>
    <row r="35" spans="1:3">
      <c r="A35" s="66"/>
      <c r="B35" s="12"/>
      <c r="C35" s="13"/>
    </row>
    <row r="36" spans="1:3">
      <c r="B36" s="14"/>
    </row>
  </sheetData>
  <mergeCells count="2">
    <mergeCell ref="A12:C12"/>
    <mergeCell ref="B13:C14"/>
  </mergeCells>
  <phoneticPr fontId="1" type="noConversion"/>
  <pageMargins left="0.93" right="0.39370078740157483" top="0.32" bottom="0.23" header="0.16" footer="0.25"/>
  <pageSetup paperSize="9" scale="90" orientation="portrait" r:id="rId1"/>
  <headerFooter alignWithMargins="0">
    <oddFooter>&amp;L&amp;8&amp;F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J19"/>
  <sheetViews>
    <sheetView view="pageBreakPreview" zoomScaleNormal="100" zoomScaleSheetLayoutView="100" workbookViewId="0">
      <selection activeCell="A3" sqref="A3:E3"/>
    </sheetView>
  </sheetViews>
  <sheetFormatPr defaultRowHeight="12.75"/>
  <cols>
    <col min="1" max="1" width="61.33203125" customWidth="1"/>
    <col min="2" max="2" width="19.33203125" customWidth="1"/>
    <col min="3" max="3" width="16.1640625" customWidth="1"/>
    <col min="4" max="4" width="7.1640625" hidden="1" customWidth="1"/>
    <col min="5" max="5" width="11.33203125" hidden="1" customWidth="1"/>
    <col min="6" max="6" width="21.1640625" customWidth="1"/>
    <col min="7" max="7" width="10.6640625" hidden="1" customWidth="1"/>
  </cols>
  <sheetData>
    <row r="1" spans="1:10" ht="25.5" customHeight="1"/>
    <row r="2" spans="1:10" ht="36" customHeight="1">
      <c r="A2" s="118" t="s">
        <v>11</v>
      </c>
      <c r="B2" s="119"/>
      <c r="C2" s="120"/>
      <c r="D2" s="19"/>
      <c r="E2" s="20"/>
      <c r="F2" s="21"/>
    </row>
    <row r="3" spans="1:10" ht="51.75" customHeight="1">
      <c r="A3" s="123" t="str">
        <f>Стартовая!B13</f>
        <v>Қоракўл туман Маллаишайх МФЙ ҳудудида жойлашган Обод Миришкор қишлоғидаги ички йўлнинг 3 км қисмини асфальт қопламаси билан таъмирлаш аҳоли учун қулай ва хавфсиз ҳаракатланиш шароитини яратади. Мазкур йўлнинг асфальтлаштирилиши натижасида мактабгача таълим ташкилотлари, умумтаълим мактаблари ҳамда бошқа ижтимоий объектларга қатнов сезиларли даражада яхшиланади. Айниқса, ўқувчилар ва боғча тарбияланувчиларининг хавфсиз ва узлуксиз қатнови таъминланиб, ёмғирли ва қишки мавсумларда юзага келадиган транспорт ҳаракати билан боғлиқ муаммолар бартараф этилади.</v>
      </c>
      <c r="B3" s="123"/>
      <c r="C3" s="123"/>
      <c r="D3" s="123"/>
      <c r="E3" s="123"/>
      <c r="F3" s="21"/>
      <c r="I3" s="122"/>
      <c r="J3" s="122"/>
    </row>
    <row r="4" spans="1:10" ht="25.5" customHeight="1">
      <c r="A4" s="22" t="s">
        <v>12</v>
      </c>
      <c r="B4" s="71"/>
      <c r="C4" s="23" t="s">
        <v>13</v>
      </c>
      <c r="D4" s="24"/>
    </row>
    <row r="5" spans="1:10" ht="57" customHeight="1">
      <c r="A5" s="25" t="s">
        <v>50</v>
      </c>
      <c r="B5" s="34"/>
      <c r="C5" s="33" t="s">
        <v>14</v>
      </c>
      <c r="D5" s="24"/>
      <c r="G5" s="26"/>
      <c r="H5" s="121"/>
      <c r="I5" s="121"/>
      <c r="J5" s="121"/>
    </row>
    <row r="6" spans="1:10" ht="54.75" customHeight="1">
      <c r="A6" s="25" t="s">
        <v>15</v>
      </c>
      <c r="B6" s="83"/>
      <c r="C6" s="82" t="s">
        <v>16</v>
      </c>
      <c r="F6" s="26"/>
      <c r="G6" s="26"/>
      <c r="H6" s="26"/>
      <c r="I6" s="26"/>
    </row>
    <row r="7" spans="1:10" ht="24.75" customHeight="1">
      <c r="A7" s="28" t="s">
        <v>17</v>
      </c>
      <c r="B7" s="31"/>
      <c r="C7" s="29" t="s">
        <v>18</v>
      </c>
      <c r="F7" s="26"/>
      <c r="G7" s="26"/>
      <c r="H7" s="26"/>
      <c r="I7" s="26"/>
    </row>
    <row r="8" spans="1:10" ht="23.25" customHeight="1">
      <c r="A8" s="28" t="s">
        <v>19</v>
      </c>
      <c r="B8" s="35"/>
      <c r="C8" s="29" t="s">
        <v>20</v>
      </c>
      <c r="F8" s="26"/>
      <c r="G8" s="26"/>
      <c r="H8" s="26"/>
      <c r="I8" s="26"/>
    </row>
    <row r="9" spans="1:10" ht="21" customHeight="1">
      <c r="A9" s="28" t="s">
        <v>21</v>
      </c>
      <c r="B9" s="36"/>
      <c r="C9" s="29" t="s">
        <v>20</v>
      </c>
      <c r="F9" s="26"/>
      <c r="G9" s="26"/>
      <c r="H9" s="26"/>
      <c r="I9" s="26"/>
    </row>
    <row r="10" spans="1:10" ht="20.25" customHeight="1">
      <c r="A10" s="61" t="s">
        <v>43</v>
      </c>
      <c r="B10" s="35"/>
      <c r="C10" s="29" t="s">
        <v>20</v>
      </c>
      <c r="F10" s="26"/>
      <c r="G10" s="26"/>
      <c r="H10" s="26"/>
      <c r="I10" s="26"/>
    </row>
    <row r="11" spans="1:10" ht="22.5" customHeight="1">
      <c r="A11" s="30" t="s">
        <v>65</v>
      </c>
      <c r="B11" s="35"/>
      <c r="C11" s="29" t="s">
        <v>20</v>
      </c>
    </row>
    <row r="12" spans="1:10" ht="24" customHeight="1">
      <c r="A12" s="30" t="s">
        <v>22</v>
      </c>
      <c r="B12" s="35"/>
      <c r="C12" s="29" t="s">
        <v>20</v>
      </c>
    </row>
    <row r="13" spans="1:10" ht="23.25" customHeight="1">
      <c r="A13" s="29" t="s">
        <v>24</v>
      </c>
      <c r="B13" s="31"/>
      <c r="C13" s="29" t="s">
        <v>23</v>
      </c>
      <c r="D13" s="32"/>
    </row>
    <row r="14" spans="1:10" ht="21" customHeight="1">
      <c r="A14" s="29" t="s">
        <v>25</v>
      </c>
      <c r="B14" s="31"/>
      <c r="C14" s="29" t="s">
        <v>23</v>
      </c>
      <c r="D14" s="32"/>
    </row>
    <row r="15" spans="1:10" ht="21.75" customHeight="1">
      <c r="A15" s="29" t="s">
        <v>59</v>
      </c>
      <c r="B15" s="81"/>
      <c r="C15" s="29" t="s">
        <v>23</v>
      </c>
      <c r="D15" s="32"/>
    </row>
    <row r="16" spans="1:10" ht="21.75" customHeight="1">
      <c r="A16" s="29" t="s">
        <v>26</v>
      </c>
      <c r="B16" s="31"/>
      <c r="C16" s="29" t="s">
        <v>20</v>
      </c>
      <c r="D16" s="32"/>
    </row>
    <row r="17" spans="1:4" ht="21.75" customHeight="1">
      <c r="A17" s="29" t="s">
        <v>27</v>
      </c>
      <c r="B17" s="27"/>
      <c r="C17" s="29" t="s">
        <v>23</v>
      </c>
      <c r="D17" s="32"/>
    </row>
    <row r="18" spans="1:4" ht="24" customHeight="1">
      <c r="A18" s="29" t="s">
        <v>28</v>
      </c>
      <c r="B18" s="27"/>
      <c r="C18" s="29" t="s">
        <v>23</v>
      </c>
      <c r="D18" s="32"/>
    </row>
    <row r="19" spans="1:4" ht="15">
      <c r="A19" s="67"/>
      <c r="B19" s="68"/>
      <c r="C19" s="67"/>
      <c r="D19" s="32"/>
    </row>
  </sheetData>
  <mergeCells count="4">
    <mergeCell ref="A2:C2"/>
    <mergeCell ref="H5:J5"/>
    <mergeCell ref="I3:J3"/>
    <mergeCell ref="A3:E3"/>
  </mergeCells>
  <phoneticPr fontId="19" type="noConversion"/>
  <pageMargins left="1.19" right="0.74" top="1" bottom="1" header="0.5" footer="0.5"/>
  <pageSetup paperSize="9" scale="91" orientation="portrait" verticalDpi="300" r:id="rId1"/>
  <headerFooter alignWithMargins="0"/>
  <rowBreaks count="1" manualBreakCount="1">
    <brk id="20" max="2" man="1"/>
  </rowBreaks>
  <colBreaks count="1" manualBreakCount="1">
    <brk id="3"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R15"/>
  <sheetViews>
    <sheetView view="pageBreakPreview" zoomScale="85" zoomScaleNormal="100" zoomScaleSheetLayoutView="85" workbookViewId="0">
      <selection activeCell="B3" sqref="B3:K3"/>
    </sheetView>
  </sheetViews>
  <sheetFormatPr defaultRowHeight="12.75"/>
  <cols>
    <col min="1" max="1" width="5" customWidth="1"/>
    <col min="2" max="2" width="91.83203125" customWidth="1"/>
    <col min="3" max="3" width="11.83203125" customWidth="1"/>
    <col min="4" max="4" width="15" customWidth="1"/>
    <col min="5" max="5" width="19.83203125" customWidth="1"/>
    <col min="6" max="6" width="18.5" customWidth="1"/>
    <col min="7" max="8" width="12.1640625" customWidth="1"/>
    <col min="9" max="9" width="14" customWidth="1"/>
    <col min="10" max="10" width="17.33203125" customWidth="1"/>
    <col min="11" max="11" width="23.33203125" customWidth="1"/>
  </cols>
  <sheetData>
    <row r="1" spans="1:18" ht="18.75">
      <c r="A1" s="45"/>
      <c r="B1" s="127" t="s">
        <v>33</v>
      </c>
      <c r="C1" s="127"/>
      <c r="D1" s="127"/>
      <c r="E1" s="127"/>
      <c r="F1" s="127"/>
      <c r="G1" s="127"/>
      <c r="H1" s="46"/>
      <c r="I1" s="46"/>
      <c r="J1" s="46"/>
      <c r="K1" s="46"/>
      <c r="L1" s="44"/>
      <c r="M1" s="43"/>
      <c r="N1" s="43"/>
      <c r="O1" s="43"/>
      <c r="P1" s="43"/>
      <c r="Q1" s="43"/>
      <c r="R1" s="43"/>
    </row>
    <row r="2" spans="1:18" ht="23.25">
      <c r="A2" s="47"/>
      <c r="B2" s="128" t="s">
        <v>34</v>
      </c>
      <c r="C2" s="128"/>
      <c r="D2" s="128"/>
      <c r="E2" s="128"/>
      <c r="F2" s="128"/>
      <c r="G2" s="128"/>
      <c r="H2" s="128"/>
      <c r="I2" s="128"/>
      <c r="J2" s="48"/>
      <c r="K2" s="48"/>
      <c r="L2" s="44"/>
      <c r="M2" s="43"/>
      <c r="N2" s="43"/>
      <c r="O2" s="43"/>
      <c r="P2" s="43"/>
      <c r="Q2" s="43"/>
      <c r="R2" s="43"/>
    </row>
    <row r="3" spans="1:18" ht="42" customHeight="1">
      <c r="A3" s="49"/>
      <c r="B3" s="126" t="str">
        <f>Стартовая!B13</f>
        <v>Қоракўл туман Маллаишайх МФЙ ҳудудида жойлашган Обод Миришкор қишлоғидаги ички йўлнинг 3 км қисмини асфальт қопламаси билан таъмирлаш аҳоли учун қулай ва хавфсиз ҳаракатланиш шароитини яратади. Мазкур йўлнинг асфальтлаштирилиши натижасида мактабгача таълим ташкилотлари, умумтаълим мактаблари ҳамда бошқа ижтимоий объектларга қатнов сезиларли даражада яхшиланади. Айниқса, ўқувчилар ва боғча тарбияланувчиларининг хавфсиз ва узлуксиз қатнови таъминланиб, ёмғирли ва қишки мавсумларда юзага келадиган транспорт ҳаракати билан боғлиқ муаммолар бартараф этилади.</v>
      </c>
      <c r="C3" s="126"/>
      <c r="D3" s="126"/>
      <c r="E3" s="126"/>
      <c r="F3" s="126"/>
      <c r="G3" s="126"/>
      <c r="H3" s="126"/>
      <c r="I3" s="126"/>
      <c r="J3" s="126"/>
      <c r="K3" s="126"/>
      <c r="L3" s="44"/>
      <c r="M3" s="43"/>
      <c r="N3" s="43"/>
      <c r="O3" s="43"/>
      <c r="P3" s="43"/>
      <c r="Q3" s="43"/>
      <c r="R3" s="43"/>
    </row>
    <row r="4" spans="1:18" ht="18.75">
      <c r="A4" s="129"/>
      <c r="B4" s="129"/>
      <c r="C4" s="129"/>
      <c r="D4" s="129"/>
      <c r="E4" s="129"/>
      <c r="F4" s="51"/>
      <c r="G4" s="52"/>
      <c r="H4" s="52"/>
      <c r="I4" s="52"/>
      <c r="J4" s="52"/>
      <c r="K4" s="52"/>
      <c r="L4" s="44"/>
      <c r="M4" s="43"/>
      <c r="N4" s="43"/>
      <c r="O4" s="43"/>
      <c r="P4" s="43"/>
      <c r="Q4" s="43"/>
      <c r="R4" s="43"/>
    </row>
    <row r="5" spans="1:18" ht="18.75">
      <c r="A5" s="131" t="s">
        <v>35</v>
      </c>
      <c r="B5" s="125" t="s">
        <v>36</v>
      </c>
      <c r="C5" s="125" t="s">
        <v>37</v>
      </c>
      <c r="D5" s="125" t="s">
        <v>38</v>
      </c>
      <c r="E5" s="124" t="s">
        <v>49</v>
      </c>
      <c r="F5" s="125" t="s">
        <v>61</v>
      </c>
      <c r="G5" s="125" t="s">
        <v>39</v>
      </c>
      <c r="H5" s="104" t="s">
        <v>46</v>
      </c>
      <c r="I5" s="130" t="s">
        <v>40</v>
      </c>
      <c r="J5" s="104" t="s">
        <v>44</v>
      </c>
      <c r="K5" s="104" t="s">
        <v>41</v>
      </c>
      <c r="L5" s="44"/>
      <c r="M5" s="43"/>
      <c r="N5" s="43"/>
      <c r="O5" s="43"/>
      <c r="P5" s="43"/>
      <c r="Q5" s="43"/>
      <c r="R5" s="43"/>
    </row>
    <row r="6" spans="1:18" ht="18.75">
      <c r="A6" s="131"/>
      <c r="B6" s="125"/>
      <c r="C6" s="125"/>
      <c r="D6" s="125"/>
      <c r="E6" s="124"/>
      <c r="F6" s="125"/>
      <c r="G6" s="125"/>
      <c r="H6" s="104" t="s">
        <v>48</v>
      </c>
      <c r="I6" s="130"/>
      <c r="J6" s="104" t="s">
        <v>45</v>
      </c>
      <c r="K6" s="104" t="s">
        <v>42</v>
      </c>
      <c r="L6" s="44"/>
      <c r="M6" s="43"/>
      <c r="N6" s="43"/>
      <c r="O6" s="43"/>
      <c r="P6" s="43"/>
      <c r="Q6" s="43"/>
      <c r="R6" s="43"/>
    </row>
    <row r="7" spans="1:18" ht="18.75">
      <c r="A7" s="131"/>
      <c r="B7" s="125"/>
      <c r="C7" s="125"/>
      <c r="D7" s="125"/>
      <c r="E7" s="124"/>
      <c r="F7" s="125"/>
      <c r="G7" s="125"/>
      <c r="H7" s="104" t="s">
        <v>47</v>
      </c>
      <c r="I7" s="130"/>
      <c r="J7" s="62" t="s">
        <v>29</v>
      </c>
      <c r="K7" s="62" t="s">
        <v>29</v>
      </c>
      <c r="L7" s="44"/>
      <c r="M7" s="43"/>
      <c r="N7" s="43"/>
      <c r="O7" s="43"/>
      <c r="P7" s="43"/>
      <c r="Q7" s="43"/>
      <c r="R7" s="43"/>
    </row>
    <row r="8" spans="1:18" s="77" customFormat="1" ht="18.75">
      <c r="A8" s="74">
        <v>1</v>
      </c>
      <c r="B8" s="74">
        <v>2</v>
      </c>
      <c r="C8" s="74">
        <v>3</v>
      </c>
      <c r="D8" s="74">
        <v>4</v>
      </c>
      <c r="E8" s="74">
        <v>5</v>
      </c>
      <c r="F8" s="74">
        <v>6</v>
      </c>
      <c r="G8" s="106">
        <v>7</v>
      </c>
      <c r="H8" s="75">
        <v>8</v>
      </c>
      <c r="I8" s="75">
        <v>9</v>
      </c>
      <c r="J8" s="75">
        <v>10</v>
      </c>
      <c r="K8" s="75">
        <v>11</v>
      </c>
      <c r="L8" s="76"/>
    </row>
    <row r="9" spans="1:18" ht="30">
      <c r="A9" s="78">
        <v>1</v>
      </c>
      <c r="B9" s="107" t="s">
        <v>67</v>
      </c>
      <c r="C9" s="88" t="s">
        <v>64</v>
      </c>
      <c r="D9" s="109"/>
      <c r="E9" s="110"/>
      <c r="F9" s="111"/>
      <c r="G9" s="89"/>
      <c r="H9" s="90"/>
      <c r="I9" s="102"/>
      <c r="J9" s="112"/>
      <c r="K9" s="97"/>
      <c r="L9" s="44"/>
      <c r="M9" s="43"/>
      <c r="N9" s="43"/>
      <c r="O9" s="43"/>
      <c r="P9" s="43"/>
      <c r="Q9" s="43"/>
      <c r="R9" s="43"/>
    </row>
    <row r="10" spans="1:18" ht="18.75">
      <c r="A10" s="78">
        <v>2</v>
      </c>
      <c r="B10" s="107" t="s">
        <v>53</v>
      </c>
      <c r="C10" s="88" t="s">
        <v>52</v>
      </c>
      <c r="D10" s="109"/>
      <c r="E10" s="110"/>
      <c r="F10" s="111"/>
      <c r="G10" s="89"/>
      <c r="H10" s="90"/>
      <c r="I10" s="100"/>
      <c r="J10" s="101"/>
      <c r="K10" s="97"/>
      <c r="L10" s="44"/>
      <c r="M10" s="43"/>
      <c r="N10" s="43"/>
      <c r="O10" s="43"/>
      <c r="P10" s="43"/>
      <c r="Q10" s="43"/>
      <c r="R10" s="43"/>
    </row>
    <row r="11" spans="1:18" ht="18.75">
      <c r="A11" s="78">
        <v>3</v>
      </c>
      <c r="B11" s="107" t="s">
        <v>62</v>
      </c>
      <c r="C11" s="88" t="s">
        <v>52</v>
      </c>
      <c r="D11" s="109"/>
      <c r="E11" s="110"/>
      <c r="F11" s="111"/>
      <c r="G11" s="91"/>
      <c r="H11" s="91"/>
      <c r="I11" s="102"/>
      <c r="J11" s="112"/>
      <c r="K11" s="97"/>
      <c r="L11" s="44"/>
      <c r="M11" s="43"/>
      <c r="N11" s="43"/>
      <c r="O11" s="43"/>
      <c r="P11" s="43"/>
      <c r="Q11" s="43"/>
      <c r="R11" s="43"/>
    </row>
    <row r="12" spans="1:18" ht="18.75">
      <c r="A12" s="65"/>
      <c r="B12" s="92" t="s">
        <v>54</v>
      </c>
      <c r="C12" s="105" t="s">
        <v>51</v>
      </c>
      <c r="D12" s="93"/>
      <c r="E12" s="94"/>
      <c r="F12" s="103"/>
      <c r="G12" s="94"/>
      <c r="H12" s="95"/>
      <c r="I12" s="102"/>
      <c r="J12" s="95"/>
      <c r="K12" s="96"/>
      <c r="L12" s="53"/>
      <c r="M12" s="54"/>
      <c r="N12" s="54"/>
      <c r="O12" s="54"/>
      <c r="P12" s="54"/>
      <c r="Q12" s="54"/>
      <c r="R12" s="54"/>
    </row>
    <row r="13" spans="1:18" ht="18.75">
      <c r="A13" s="55"/>
      <c r="B13" s="56"/>
      <c r="C13" s="57"/>
      <c r="D13" s="58"/>
      <c r="E13" s="59"/>
      <c r="G13" s="50"/>
      <c r="H13" s="60"/>
      <c r="I13" s="60"/>
      <c r="J13" s="60"/>
      <c r="K13" s="60"/>
      <c r="L13" s="44"/>
      <c r="M13" s="43"/>
      <c r="N13" s="43"/>
      <c r="O13" s="43"/>
      <c r="P13" s="43"/>
      <c r="Q13" s="43"/>
      <c r="R13" s="43"/>
    </row>
    <row r="14" spans="1:18" ht="18.75">
      <c r="A14" s="43"/>
      <c r="B14" s="99"/>
      <c r="C14" s="79"/>
      <c r="D14" s="79"/>
      <c r="E14" s="80"/>
      <c r="F14" s="63"/>
      <c r="G14" s="98"/>
      <c r="H14" s="80"/>
      <c r="J14" s="72"/>
      <c r="K14" s="73"/>
      <c r="L14" s="44"/>
      <c r="M14" s="43"/>
      <c r="N14" s="43"/>
      <c r="O14" s="43"/>
      <c r="P14" s="43"/>
      <c r="Q14" s="43"/>
      <c r="R14" s="43"/>
    </row>
    <row r="15" spans="1:18" ht="18.75">
      <c r="A15" s="43"/>
      <c r="B15" s="69"/>
      <c r="C15" s="69"/>
      <c r="D15" s="69"/>
      <c r="E15" s="69"/>
      <c r="F15" s="69"/>
      <c r="G15" s="70"/>
      <c r="H15" s="70"/>
      <c r="J15" s="70"/>
      <c r="K15" s="60"/>
      <c r="L15" s="44"/>
      <c r="M15" s="43"/>
      <c r="N15" s="43"/>
      <c r="O15" s="43"/>
      <c r="P15" s="43"/>
      <c r="Q15" s="43"/>
      <c r="R15" s="43"/>
    </row>
  </sheetData>
  <mergeCells count="12">
    <mergeCell ref="E5:E7"/>
    <mergeCell ref="F5:F7"/>
    <mergeCell ref="B3:K3"/>
    <mergeCell ref="B1:G1"/>
    <mergeCell ref="B2:I2"/>
    <mergeCell ref="A4:E4"/>
    <mergeCell ref="G5:G7"/>
    <mergeCell ref="I5:I7"/>
    <mergeCell ref="A5:A7"/>
    <mergeCell ref="B5:B7"/>
    <mergeCell ref="C5:C7"/>
    <mergeCell ref="D5:D7"/>
  </mergeCells>
  <phoneticPr fontId="19" type="noConversion"/>
  <pageMargins left="0.43307086614173229" right="0.19685039370078741" top="0.78740157480314965" bottom="0.23622047244094491" header="0.19685039370078741" footer="0.19685039370078741"/>
  <pageSetup paperSize="9" scale="65"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Стартовая</vt:lpstr>
      <vt:lpstr>Исход</vt:lpstr>
      <vt:lpstr>Транс.рас</vt:lpstr>
      <vt:lpstr>Исход!Область_печати</vt:lpstr>
      <vt:lpstr>Стартовая!Область_печати</vt:lpstr>
      <vt:lpstr>Транс.рас!Область_печати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Ведомость потребных ресурсов АВС-4</dc:title>
  <dc:creator>Пользователь</dc:creator>
  <cp:lastModifiedBy>Пользователь</cp:lastModifiedBy>
  <cp:lastPrinted>2023-06-27T13:47:39Z</cp:lastPrinted>
  <dcterms:created xsi:type="dcterms:W3CDTF">2000-06-11T07:49:37Z</dcterms:created>
  <dcterms:modified xsi:type="dcterms:W3CDTF">2026-10-20T08:19:47Z</dcterms:modified>
</cp:coreProperties>
</file>