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Тендер 2026\ГУКС\Местный\Курилиш\Вилоят хокимият учрашувлар уйи махалий эълонга\"/>
    </mc:Choice>
  </mc:AlternateContent>
  <xr:revisionPtr revIDLastSave="0" documentId="13_ncr:1_{E64BDBE4-AFB1-48AE-993C-795E9DFEB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<sst xmlns="http://schemas.openxmlformats.org/spreadsheetml/2006/main" count="31" uniqueCount="31">
  <si>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</si>
  <si>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</si>
  <si>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</si>
  <si>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</si>
  <si>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</si>
  <si>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Фаргона вилоят Фаргона шахар Фаргона вилоят хокимлиги худудидаги "Учрашувлар уйи" биносини жорий таъмирлаш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</si>
  <si>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</si>
  <si>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складских 0% и транспортных расходов 5 % </t>
  </si>
  <si>
    <t>Затраты на кабельно-проводниковую продукцию с учетом заготовительно-складских расходов 0% и транспортных 1,5 %</t>
  </si>
  <si>
    <t>Затраты на металлоконструкции с учетом заготовительно-складских расходов 0 % и транспортных 3,75 %</t>
  </si>
  <si>
    <t>Затраты на оборудование, мебель и инвентарь с учетом заготовительно-складских расходов 0% и транспортных 2 %</t>
  </si>
  <si>
    <t>Основная заработная плата рабочих-строителей :</t>
  </si>
  <si>
    <t>6.1</t>
  </si>
  <si>
    <t>Количество рабочих часов в месяц на 2012 г. -168,83 час (по данным Минтруда)</t>
  </si>
  <si>
    <t>6.2</t>
  </si>
  <si>
    <t>Среднегодовая заработная плата рабочих-строителей в расчете на месяц по Ферганской области- 891895,124 (выданной Госстат Ферганской обл.Республики Узбекистан)</t>
  </si>
  <si>
    <t>6.3</t>
  </si>
  <si>
    <t>Среднечасовая ставка оплаты труда (3435742,83:168,83=20350,31 сум/ч)</t>
  </si>
  <si>
    <t>6.4</t>
  </si>
  <si>
    <t xml:space="preserve">Затраты труда рабочих-строителей </t>
  </si>
  <si>
    <t>6.5</t>
  </si>
  <si>
    <t xml:space="preserve">Расчетные данные                                              20350,31 сум/ч х  </t>
  </si>
  <si>
    <t>Отчисление на социальное страхование (12 % от основной зар. платы)</t>
  </si>
  <si>
    <t xml:space="preserve">итого прямых затрат </t>
  </si>
  <si>
    <t>Итого затрат с п.1 по п.11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</si>
  <si>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</si>
  <si>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0 % от стоимости строительства обьекта, без учета страхования строительных рисков в соответствии с приложением №1 к Постановлению КМР Узб.от 15.12.2003г  за №547 "Об основных параметрах макроэкономических показателей на 2004г. и мерах по усилению контроля за их исполнением (...........х0,5:100)</t>
  </si>
  <si>
    <t>Итого стоимость в текущих ценах без затрат заказчика</t>
  </si>
  <si>
    <t>Налог на добавленную стоимость (НДС)  - 12 %</t>
  </si>
  <si>
    <t>Бурение скважины</t>
  </si>
  <si>
    <t>Итого стоимость строительства в текущих ценах с НДС  без затрат заказчика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</si>
</sst>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_-* #,##0.00_р_._-;\-* #,##0.00_р_._-;_-* &quot;-&quot;??_р_._-;_-@_-"/>
    <numFmt numFmtId="166" formatCode="_-* #,##0.00\ _р_-;\-* #,##0.00\ _р_-;_-* &quot;-&quot;??\ _р_-;_-@_-"/>
    <numFmt numFmtId="167" formatCode="0.0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9"/>
      <color indexed="63"/>
      <name val="Arial"/>
      <family val="2"/>
      <charset val="204"/>
    </font>
    <font>
      <b/>
      <sz val="9"/>
      <name val="Arial Cyr"/>
      <charset val="204"/>
    </font>
    <font>
      <sz val="9"/>
      <color indexed="63"/>
      <name val="Arial Cyr"/>
      <charset val="204"/>
    </font>
    <font>
      <b/>
      <sz val="8"/>
      <color indexed="63"/>
      <name val="Arial Cyr"/>
      <family val="2"/>
      <charset val="204"/>
    </font>
    <font>
      <b/>
      <sz val="9"/>
      <color indexed="63"/>
      <name val="Arial Cyr"/>
      <charset val="204"/>
    </font>
    <font>
      <b/>
      <sz val="9"/>
      <color indexed="63"/>
      <name val="Arial Cyr"/>
      <family val="2"/>
      <charset val="204"/>
    </font>
    <font>
      <b/>
      <sz val="10"/>
      <color indexed="63"/>
      <name val="Arial Cyr"/>
      <charset val="204"/>
    </font>
    <font>
      <sz val="9"/>
      <color indexed="63"/>
      <name val="Arial Cyr"/>
      <family val="2"/>
      <charset val="204"/>
    </font>
    <font>
      <sz val="10"/>
      <color indexed="63"/>
      <name val="Arial Cyr"/>
      <charset val="204"/>
    </font>
    <font>
      <b/>
      <sz val="10"/>
      <color indexed="63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21">
    <xf numFmtId="0" fontId="0" fillId="0" borderId="0"/>
    <xf numFmtId="0" fontId="3" fillId="0" borderId="0"/>
    <xf numFmtId="0" fontId="7" fillId="0" borderId="0"/>
    <xf numFmtId="165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44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0" fillId="0" borderId="21" xfId="0" applyFont="1" applyBorder="1" applyAlignment="1">
      <alignment horizontal="center" vertical="center" wrapText="1"/>
    </xf>
    <xf numFmtId="1" fontId="52" fillId="0" borderId="21" xfId="0" applyNumberFormat="1" applyFont="1" applyBorder="1" applyAlignment="1">
      <alignment horizontal="right" vertical="center" wrapText="1"/>
    </xf>
    <xf numFmtId="0" fontId="48" fillId="0" borderId="19" xfId="120" applyFont="1" applyBorder="1" applyAlignment="1">
      <alignment horizontal="center" vertical="center" wrapText="1"/>
    </xf>
    <xf numFmtId="1" fontId="49" fillId="0" borderId="19" xfId="0" applyNumberFormat="1" applyFont="1" applyBorder="1" applyAlignment="1">
      <alignment horizontal="right" wrapText="1"/>
    </xf>
    <xf numFmtId="3" fontId="51" fillId="0" borderId="23" xfId="0" applyNumberFormat="1" applyFont="1" applyBorder="1" applyAlignment="1">
      <alignment horizontal="right" vertical="center" wrapText="1"/>
    </xf>
    <xf numFmtId="3" fontId="53" fillId="0" borderId="23" xfId="0" applyNumberFormat="1" applyFont="1" applyBorder="1" applyAlignment="1">
      <alignment horizontal="right" vertical="center" wrapText="1"/>
    </xf>
    <xf numFmtId="1" fontId="53" fillId="0" borderId="21" xfId="0" applyNumberFormat="1" applyFont="1" applyBorder="1" applyAlignment="1">
      <alignment horizontal="right" vertical="center" wrapText="1"/>
    </xf>
    <xf numFmtId="49" fontId="50" fillId="0" borderId="21" xfId="0" applyNumberFormat="1" applyFont="1" applyBorder="1" applyAlignment="1">
      <alignment horizontal="center" vertical="center" wrapText="1"/>
    </xf>
    <xf numFmtId="167" fontId="52" fillId="0" borderId="21" xfId="0" applyNumberFormat="1" applyFont="1" applyBorder="1" applyAlignment="1">
      <alignment horizontal="right" vertical="center" wrapText="1"/>
    </xf>
    <xf numFmtId="1" fontId="52" fillId="0" borderId="23" xfId="0" applyNumberFormat="1" applyFont="1" applyBorder="1" applyAlignment="1">
      <alignment horizontal="right" vertical="center" wrapText="1"/>
    </xf>
    <xf numFmtId="0" fontId="50" fillId="0" borderId="25" xfId="0" applyFont="1" applyBorder="1" applyAlignment="1">
      <alignment horizontal="left" vertical="center" wrapText="1"/>
    </xf>
    <xf numFmtId="0" fontId="50" fillId="0" borderId="22" xfId="0" applyFont="1" applyBorder="1" applyAlignment="1">
      <alignment horizontal="left" vertical="center" wrapText="1"/>
    </xf>
    <xf numFmtId="1" fontId="53" fillId="0" borderId="21" xfId="0" applyNumberFormat="1" applyFont="1" applyBorder="1" applyAlignment="1">
      <alignment horizontal="right" wrapText="1"/>
    </xf>
    <xf numFmtId="1" fontId="53" fillId="0" borderId="23" xfId="0" applyNumberFormat="1" applyFont="1" applyBorder="1" applyAlignment="1">
      <alignment horizontal="right" wrapText="1"/>
    </xf>
    <xf numFmtId="0" fontId="55" fillId="0" borderId="22" xfId="0" applyFont="1" applyBorder="1" applyAlignment="1">
      <alignment horizontal="left" vertical="center" wrapText="1"/>
    </xf>
    <xf numFmtId="1" fontId="53" fillId="0" borderId="21" xfId="0" applyNumberFormat="1" applyFont="1" applyBorder="1" applyAlignment="1">
      <alignment wrapText="1"/>
    </xf>
    <xf numFmtId="3" fontId="53" fillId="0" borderId="23" xfId="0" applyNumberFormat="1" applyFont="1" applyBorder="1" applyAlignment="1">
      <alignment wrapText="1"/>
    </xf>
    <xf numFmtId="3" fontId="53" fillId="0" borderId="21" xfId="0" applyNumberFormat="1" applyFont="1" applyBorder="1" applyAlignment="1">
      <alignment wrapText="1"/>
    </xf>
    <xf numFmtId="0" fontId="56" fillId="0" borderId="21" xfId="0" applyFont="1" applyBorder="1" applyAlignment="1">
      <alignment horizontal="center" vertical="center" wrapText="1"/>
    </xf>
    <xf numFmtId="1" fontId="53" fillId="0" borderId="26" xfId="0" applyNumberFormat="1" applyFont="1" applyBorder="1" applyAlignment="1">
      <alignment horizontal="right" vertical="center" wrapText="1"/>
    </xf>
    <xf numFmtId="0" fontId="57" fillId="0" borderId="22" xfId="0" applyFont="1" applyBorder="1" applyAlignment="1">
      <alignment horizontal="left" vertical="center" wrapText="1"/>
    </xf>
    <xf numFmtId="0" fontId="50" fillId="0" borderId="24" xfId="0" applyFont="1" applyBorder="1" applyAlignment="1">
      <alignment horizontal="left" vertical="center" wrapText="1"/>
    </xf>
    <xf numFmtId="0" fontId="50" fillId="0" borderId="22" xfId="0" applyFont="1" applyBorder="1" applyAlignment="1">
      <alignment horizontal="left" vertical="top" wrapText="1"/>
    </xf>
    <xf numFmtId="0" fontId="55" fillId="0" borderId="22" xfId="0" applyFont="1" applyBorder="1" applyAlignment="1">
      <alignment horizontal="left" vertical="top" wrapText="1"/>
    </xf>
    <xf numFmtId="0" fontId="48" fillId="0" borderId="20" xfId="120" applyFont="1" applyBorder="1" applyAlignment="1">
      <alignment horizontal="left" vertical="center" wrapText="1"/>
    </xf>
    <xf numFmtId="0" fontId="50" fillId="0" borderId="20" xfId="0" applyFont="1" applyBorder="1" applyAlignment="1">
      <alignment horizontal="left" wrapText="1"/>
    </xf>
    <xf numFmtId="0" fontId="54" fillId="0" borderId="22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wrapText="1"/>
    </xf>
  </cellXfs>
  <cellStyles count="121">
    <cellStyle name="SCводно-ресурсная ведомость0" xfId="40" xr:uid="{00000000-0005-0000-0000-000000000000}"/>
    <cellStyle name="SCводно-ресурсная ведомость1" xfId="41" xr:uid="{00000000-0005-0000-0000-000001000000}"/>
    <cellStyle name="SCводно-ресурсная ведомость10" xfId="50" xr:uid="{00000000-0005-0000-0000-000002000000}"/>
    <cellStyle name="SCводно-ресурсная ведомость11" xfId="51" xr:uid="{00000000-0005-0000-0000-000003000000}"/>
    <cellStyle name="SCводно-ресурсная ведомость12" xfId="52" xr:uid="{00000000-0005-0000-0000-000004000000}"/>
    <cellStyle name="SCводно-ресурсная ведомость13" xfId="53" xr:uid="{00000000-0005-0000-0000-000005000000}"/>
    <cellStyle name="SCводно-ресурсная ведомость14" xfId="54" xr:uid="{00000000-0005-0000-0000-000006000000}"/>
    <cellStyle name="SCводно-ресурсная ведомость15" xfId="55" xr:uid="{00000000-0005-0000-0000-000007000000}"/>
    <cellStyle name="SCводно-ресурсная ведомость16" xfId="56" xr:uid="{00000000-0005-0000-0000-000008000000}"/>
    <cellStyle name="SCводно-ресурсная ведомость17" xfId="57" xr:uid="{00000000-0005-0000-0000-000009000000}"/>
    <cellStyle name="SCводно-ресурсная ведомость18" xfId="58" xr:uid="{00000000-0005-0000-0000-00000A000000}"/>
    <cellStyle name="SCводно-ресурсная ведомость2" xfId="42" xr:uid="{00000000-0005-0000-0000-00000B000000}"/>
    <cellStyle name="SCводно-ресурсная ведомость3" xfId="43" xr:uid="{00000000-0005-0000-0000-00000C000000}"/>
    <cellStyle name="SCводно-ресурсная ведомость4" xfId="44" xr:uid="{00000000-0005-0000-0000-00000D000000}"/>
    <cellStyle name="SCводно-ресурсная ведомость5" xfId="45" xr:uid="{00000000-0005-0000-0000-00000E000000}"/>
    <cellStyle name="SCводно-ресурсная ведомость6" xfId="46" xr:uid="{00000000-0005-0000-0000-00000F000000}"/>
    <cellStyle name="SCводно-ресурсная ведомость7" xfId="47" xr:uid="{00000000-0005-0000-0000-000010000000}"/>
    <cellStyle name="SCводно-ресурсная ведомость8" xfId="48" xr:uid="{00000000-0005-0000-0000-000011000000}"/>
    <cellStyle name="SCводно-ресурсная ведомость9" xfId="49" xr:uid="{00000000-0005-0000-0000-000012000000}"/>
    <cellStyle name="SВедомость объемов работ0" xfId="89" xr:uid="{00000000-0005-0000-0000-000013000000}"/>
    <cellStyle name="SВедомость объемов работ1" xfId="90" xr:uid="{00000000-0005-0000-0000-000014000000}"/>
    <cellStyle name="SВедомость объемов работ10" xfId="99" xr:uid="{00000000-0005-0000-0000-000015000000}"/>
    <cellStyle name="SВедомость объемов работ11" xfId="100" xr:uid="{00000000-0005-0000-0000-000016000000}"/>
    <cellStyle name="SВедомость объемов работ12" xfId="101" xr:uid="{00000000-0005-0000-0000-000017000000}"/>
    <cellStyle name="SВедомость объемов работ13" xfId="102" xr:uid="{00000000-0005-0000-0000-000018000000}"/>
    <cellStyle name="SВедомость объемов работ14" xfId="103" xr:uid="{00000000-0005-0000-0000-000019000000}"/>
    <cellStyle name="SВедомость объемов работ15" xfId="104" xr:uid="{00000000-0005-0000-0000-00001A000000}"/>
    <cellStyle name="SВедомость объемов работ16" xfId="105" xr:uid="{00000000-0005-0000-0000-00001B000000}"/>
    <cellStyle name="SВедомость объемов работ17" xfId="106" xr:uid="{00000000-0005-0000-0000-00001C000000}"/>
    <cellStyle name="SВедомость объемов работ18" xfId="107" xr:uid="{00000000-0005-0000-0000-00001D000000}"/>
    <cellStyle name="SВедомость объемов работ19" xfId="108" xr:uid="{00000000-0005-0000-0000-00001E000000}"/>
    <cellStyle name="SВедомость объемов работ2" xfId="91" xr:uid="{00000000-0005-0000-0000-00001F000000}"/>
    <cellStyle name="SВедомость объемов работ20" xfId="109" xr:uid="{00000000-0005-0000-0000-000020000000}"/>
    <cellStyle name="SВедомость объемов работ3" xfId="92" xr:uid="{00000000-0005-0000-0000-000021000000}"/>
    <cellStyle name="SВедомость объемов работ4" xfId="93" xr:uid="{00000000-0005-0000-0000-000022000000}"/>
    <cellStyle name="SВедомость объемов работ5" xfId="94" xr:uid="{00000000-0005-0000-0000-000023000000}"/>
    <cellStyle name="SВедомость объемов работ6" xfId="95" xr:uid="{00000000-0005-0000-0000-000024000000}"/>
    <cellStyle name="SВедомость объемов работ7" xfId="96" xr:uid="{00000000-0005-0000-0000-000025000000}"/>
    <cellStyle name="SВедомость объемов работ8" xfId="97" xr:uid="{00000000-0005-0000-0000-000026000000}"/>
    <cellStyle name="SВедомость объемов работ9" xfId="98" xr:uid="{00000000-0005-0000-0000-000027000000}"/>
    <cellStyle name="SДефектный акт0" xfId="110" xr:uid="{00000000-0005-0000-0000-000028000000}"/>
    <cellStyle name="SДефектный акт1" xfId="111" xr:uid="{00000000-0005-0000-0000-000029000000}"/>
    <cellStyle name="SДефектный акт2" xfId="112" xr:uid="{00000000-0005-0000-0000-00002A000000}"/>
    <cellStyle name="SДефектный акт3" xfId="113" xr:uid="{00000000-0005-0000-0000-00002B000000}"/>
    <cellStyle name="SДефектный акт4" xfId="114" xr:uid="{00000000-0005-0000-0000-00002C000000}"/>
    <cellStyle name="SДефектный акт5" xfId="115" xr:uid="{00000000-0005-0000-0000-00002D000000}"/>
    <cellStyle name="SДефектный акт6" xfId="116" xr:uid="{00000000-0005-0000-0000-00002E000000}"/>
    <cellStyle name="SДефектный акт7" xfId="117" xr:uid="{00000000-0005-0000-0000-00002F000000}"/>
    <cellStyle name="SДефектный акт8" xfId="118" xr:uid="{00000000-0005-0000-0000-000030000000}"/>
    <cellStyle name="SДефектный акт9" xfId="119" xr:uid="{00000000-0005-0000-0000-000031000000}"/>
    <cellStyle name="SЛокально-ресурсная ведомости0" xfId="59" xr:uid="{00000000-0005-0000-0000-000032000000}"/>
    <cellStyle name="SЛокально-ресурсная ведомости1" xfId="60" xr:uid="{00000000-0005-0000-0000-000033000000}"/>
    <cellStyle name="SЛокально-ресурсная ведомости10" xfId="69" xr:uid="{00000000-0005-0000-0000-000034000000}"/>
    <cellStyle name="SЛокально-ресурсная ведомости11" xfId="70" xr:uid="{00000000-0005-0000-0000-000035000000}"/>
    <cellStyle name="SЛокально-ресурсная ведомости12" xfId="71" xr:uid="{00000000-0005-0000-0000-000036000000}"/>
    <cellStyle name="SЛокально-ресурсная ведомости13" xfId="72" xr:uid="{00000000-0005-0000-0000-000037000000}"/>
    <cellStyle name="SЛокально-ресурсная ведомости14" xfId="73" xr:uid="{00000000-0005-0000-0000-000038000000}"/>
    <cellStyle name="SЛокально-ресурсная ведомости15" xfId="74" xr:uid="{00000000-0005-0000-0000-000039000000}"/>
    <cellStyle name="SЛокально-ресурсная ведомости16" xfId="75" xr:uid="{00000000-0005-0000-0000-00003A000000}"/>
    <cellStyle name="SЛокально-ресурсная ведомости17" xfId="76" xr:uid="{00000000-0005-0000-0000-00003B000000}"/>
    <cellStyle name="SЛокально-ресурсная ведомости18" xfId="77" xr:uid="{00000000-0005-0000-0000-00003C000000}"/>
    <cellStyle name="SЛокально-ресурсная ведомости19" xfId="78" xr:uid="{00000000-0005-0000-0000-00003D000000}"/>
    <cellStyle name="SЛокально-ресурсная ведомости2" xfId="61" xr:uid="{00000000-0005-0000-0000-00003E000000}"/>
    <cellStyle name="SЛокально-ресурсная ведомости20" xfId="79" xr:uid="{00000000-0005-0000-0000-00003F000000}"/>
    <cellStyle name="SЛокально-ресурсная ведомости21" xfId="80" xr:uid="{00000000-0005-0000-0000-000040000000}"/>
    <cellStyle name="SЛокально-ресурсная ведомости22" xfId="81" xr:uid="{00000000-0005-0000-0000-000041000000}"/>
    <cellStyle name="SЛокально-ресурсная ведомости23" xfId="82" xr:uid="{00000000-0005-0000-0000-000042000000}"/>
    <cellStyle name="SЛокально-ресурсная ведомости24" xfId="83" xr:uid="{00000000-0005-0000-0000-000043000000}"/>
    <cellStyle name="SЛокально-ресурсная ведомости25" xfId="84" xr:uid="{00000000-0005-0000-0000-000044000000}"/>
    <cellStyle name="SЛокально-ресурсная ведомости26" xfId="85" xr:uid="{00000000-0005-0000-0000-000045000000}"/>
    <cellStyle name="SЛокально-ресурсная ведомости27" xfId="86" xr:uid="{00000000-0005-0000-0000-000046000000}"/>
    <cellStyle name="SЛокально-ресурсная ведомости28" xfId="87" xr:uid="{00000000-0005-0000-0000-000047000000}"/>
    <cellStyle name="SЛокально-ресурсная ведомости29" xfId="88" xr:uid="{00000000-0005-0000-0000-000048000000}"/>
    <cellStyle name="SЛокально-ресурсная ведомости3" xfId="62" xr:uid="{00000000-0005-0000-0000-000049000000}"/>
    <cellStyle name="SЛокально-ресурсная ведомости4" xfId="63" xr:uid="{00000000-0005-0000-0000-00004A000000}"/>
    <cellStyle name="SЛокально-ресурсная ведомости5" xfId="64" xr:uid="{00000000-0005-0000-0000-00004B000000}"/>
    <cellStyle name="SЛокально-ресурсная ведомости6" xfId="65" xr:uid="{00000000-0005-0000-0000-00004C000000}"/>
    <cellStyle name="SЛокально-ресурсная ведомости7" xfId="66" xr:uid="{00000000-0005-0000-0000-00004D000000}"/>
    <cellStyle name="SЛокально-ресурсная ведомости8" xfId="67" xr:uid="{00000000-0005-0000-0000-00004E000000}"/>
    <cellStyle name="SЛокально-ресурсная ведомости9" xfId="68" xr:uid="{00000000-0005-0000-0000-00004F000000}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 xr:uid="{00000000-0005-0000-0000-000062000000}"/>
    <cellStyle name="Обычный 2 127" xfId="1" xr:uid="{00000000-0005-0000-0000-000063000000}"/>
    <cellStyle name="Обычный 2 2" xfId="2" xr:uid="{00000000-0005-0000-0000-000064000000}"/>
    <cellStyle name="Обычный 2 3" xfId="28" xr:uid="{00000000-0005-0000-0000-000065000000}"/>
    <cellStyle name="Обычный 2 4" xfId="39" xr:uid="{00000000-0005-0000-0000-000066000000}"/>
    <cellStyle name="Обычный 3" xfId="29" xr:uid="{00000000-0005-0000-0000-000067000000}"/>
    <cellStyle name="Обычный 4" xfId="30" xr:uid="{00000000-0005-0000-0000-000068000000}"/>
    <cellStyle name="Обычный 5" xfId="31" xr:uid="{00000000-0005-0000-0000-000069000000}"/>
    <cellStyle name="Обычный 6" xfId="32" xr:uid="{00000000-0005-0000-0000-00006A000000}"/>
    <cellStyle name="Обычный 7" xfId="26" xr:uid="{00000000-0005-0000-0000-00006B000000}"/>
    <cellStyle name="Обычный_Счет-фактура Экспертизе" xfId="120" xr:uid="{430D04A1-CC20-4982-8D02-87CF57420AED}"/>
    <cellStyle name="Плохой" xfId="10" builtinId="27" customBuiltin="1"/>
    <cellStyle name="Пояснение" xfId="18" builtinId="53" customBuiltin="1"/>
    <cellStyle name="Примечание 2" xfId="33" xr:uid="{00000000-0005-0000-0000-00006E000000}"/>
    <cellStyle name="Связанная ячейка" xfId="15" builtinId="24" customBuiltin="1"/>
    <cellStyle name="Текст предупреждения" xfId="17" builtinId="11" customBuiltin="1"/>
    <cellStyle name="Финансовый 2" xfId="3" xr:uid="{00000000-0005-0000-0000-000071000000}"/>
    <cellStyle name="Финансовый 2 2" xfId="36" xr:uid="{00000000-0005-0000-0000-000072000000}"/>
    <cellStyle name="Финансовый 2 3" xfId="35" xr:uid="{00000000-0005-0000-0000-000073000000}"/>
    <cellStyle name="Финансовый 3" xfId="37" xr:uid="{00000000-0005-0000-0000-000074000000}"/>
    <cellStyle name="Финансовый 4" xfId="34" xr:uid="{00000000-0005-0000-0000-000075000000}"/>
    <cellStyle name="Финансовый 5" xfId="38" xr:uid="{00000000-0005-0000-0000-000076000000}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8;&#1077;&#1085;&#1076;&#1077;&#1088;%202026\&#1043;&#1059;&#1050;&#1057;\&#1052;&#1077;&#1089;&#1090;&#1085;&#1099;&#1081;\&#1050;&#1091;&#1088;&#1080;&#1083;&#1080;&#1096;\&#1042;&#1080;&#1083;&#1086;&#1103;&#1090;%20&#1093;&#1086;&#1082;&#1080;&#1084;&#1080;&#1103;&#1090;%20&#1091;&#1095;&#1088;&#1072;&#1096;&#1091;&#1074;&#1083;&#1072;&#1088;%20&#1091;&#1081;&#1080;%20&#1084;&#1072;&#1093;&#1072;&#1083;&#1080;&#1081;%20&#1101;&#1098;&#1083;&#1086;&#1085;&#1075;&#1072;\&#1056;&#1055;\&#1057;&#1084;&#1077;&#1090;&#1099;\&#1057;&#1090;&#1088;&#1091;&#1082;&#1090;&#1091;&#1088;&#1072;.xlsx" TargetMode="External"/><Relationship Id="rId1" Type="http://schemas.openxmlformats.org/officeDocument/2006/relationships/externalLinkPath" Target="&#1056;&#1055;/&#1057;&#1084;&#1077;&#1090;&#1099;/&#1057;&#1090;&#1088;&#1091;&#1082;&#1090;&#1091;&#1088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  <sheetName val="СТРУК"/>
      <sheetName val="ПОЯС.ЗАП"/>
      <sheetName val="СВОДКА"/>
      <sheetName val="Лист4"/>
      <sheetName val="Лист2"/>
      <sheetName val="Лист3"/>
    </sheetNames>
    <sheetDataSet>
      <sheetData sheetId="0"/>
      <sheetData sheetId="1"/>
      <sheetData sheetId="2"/>
      <sheetData sheetId="3">
        <row r="9">
          <cell r="L9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BreakPreview" zoomScale="85" zoomScaleNormal="85" zoomScaleSheetLayoutView="85" workbookViewId="0">
      <selection activeCell="B25" sqref="B25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ht="75.75" customHeight="1" x14ac:dyDescent="0.25">
      <c r="A2" s="7" t="s">
        <v>5</v>
      </c>
      <c r="B2" s="7"/>
      <c r="C2" s="7"/>
    </row>
    <row r="3" spans="1:3" x14ac:dyDescent="0.25">
      <c r="A3" s="15" t="s">
        <v>2</v>
      </c>
      <c r="B3" s="15"/>
      <c r="C3" s="15"/>
    </row>
    <row r="5" spans="1:3" x14ac:dyDescent="0.25">
      <c r="A5" s="8" t="s">
        <v>0</v>
      </c>
      <c r="B5" s="11" t="s">
        <v>4</v>
      </c>
      <c r="C5" s="14" t="s">
        <v>1</v>
      </c>
    </row>
    <row r="6" spans="1:3" x14ac:dyDescent="0.25">
      <c r="A6" s="9"/>
      <c r="B6" s="12"/>
      <c r="C6" s="14"/>
    </row>
    <row r="7" spans="1:3" ht="19.5" customHeight="1" x14ac:dyDescent="0.25">
      <c r="A7" s="10"/>
      <c r="B7" s="13"/>
      <c r="C7" s="14"/>
    </row>
    <row r="8" spans="1:3" x14ac:dyDescent="0.25">
      <c r="A8" s="1">
        <v>1</v>
      </c>
      <c r="B8" s="2">
        <v>2</v>
      </c>
      <c r="C8" s="3">
        <v>3</v>
      </c>
    </row>
    <row r="9" spans="1:3" ht="24" x14ac:dyDescent="0.25">
      <c r="A9" s="18">
        <v>1</v>
      </c>
      <c r="B9" s="40" t="s">
        <v>6</v>
      </c>
      <c r="C9" s="19"/>
    </row>
    <row r="10" spans="1:3" ht="24" x14ac:dyDescent="0.25">
      <c r="A10" s="16">
        <v>2</v>
      </c>
      <c r="B10" s="27" t="s">
        <v>7</v>
      </c>
      <c r="C10" s="20"/>
    </row>
    <row r="11" spans="1:3" ht="36" x14ac:dyDescent="0.25">
      <c r="A11" s="16">
        <v>3</v>
      </c>
      <c r="B11" s="37" t="s">
        <v>8</v>
      </c>
      <c r="C11" s="17"/>
    </row>
    <row r="12" spans="1:3" ht="24" x14ac:dyDescent="0.25">
      <c r="A12" s="16">
        <v>4</v>
      </c>
      <c r="B12" s="27" t="s">
        <v>9</v>
      </c>
      <c r="C12" s="17"/>
    </row>
    <row r="13" spans="1:3" ht="24" x14ac:dyDescent="0.25">
      <c r="A13" s="16">
        <v>5</v>
      </c>
      <c r="B13" s="27" t="s">
        <v>10</v>
      </c>
      <c r="C13" s="21"/>
    </row>
    <row r="14" spans="1:3" x14ac:dyDescent="0.25">
      <c r="A14" s="16">
        <v>6</v>
      </c>
      <c r="B14" s="27" t="s">
        <v>11</v>
      </c>
      <c r="C14" s="22"/>
    </row>
    <row r="15" spans="1:3" ht="24" x14ac:dyDescent="0.25">
      <c r="A15" s="23" t="s">
        <v>12</v>
      </c>
      <c r="B15" s="27" t="s">
        <v>13</v>
      </c>
      <c r="C15" s="24"/>
    </row>
    <row r="16" spans="1:3" ht="36" x14ac:dyDescent="0.25">
      <c r="A16" s="23" t="s">
        <v>14</v>
      </c>
      <c r="B16" s="38" t="s">
        <v>15</v>
      </c>
      <c r="C16" s="25"/>
    </row>
    <row r="17" spans="1:3" ht="24" x14ac:dyDescent="0.25">
      <c r="A17" s="23" t="s">
        <v>16</v>
      </c>
      <c r="B17" s="27" t="s">
        <v>17</v>
      </c>
      <c r="C17" s="24"/>
    </row>
    <row r="18" spans="1:3" x14ac:dyDescent="0.25">
      <c r="A18" s="23" t="s">
        <v>18</v>
      </c>
      <c r="B18" s="26" t="s">
        <v>19</v>
      </c>
      <c r="C18" s="17"/>
    </row>
    <row r="19" spans="1:3" x14ac:dyDescent="0.25">
      <c r="A19" s="23" t="s">
        <v>20</v>
      </c>
      <c r="B19" s="27" t="s">
        <v>21</v>
      </c>
      <c r="C19" s="22"/>
    </row>
    <row r="20" spans="1:3" ht="24.75" x14ac:dyDescent="0.25">
      <c r="A20" s="16">
        <v>7</v>
      </c>
      <c r="B20" s="41" t="s">
        <v>22</v>
      </c>
      <c r="C20" s="28"/>
    </row>
    <row r="21" spans="1:3" x14ac:dyDescent="0.25">
      <c r="A21" s="16">
        <v>8</v>
      </c>
      <c r="B21" s="42" t="s">
        <v>23</v>
      </c>
      <c r="C21" s="22"/>
    </row>
    <row r="22" spans="1:3" x14ac:dyDescent="0.25">
      <c r="A22" s="16">
        <v>9</v>
      </c>
      <c r="B22" s="39">
        <f>[1]СВОДКА!L9</f>
        <v>0</v>
      </c>
      <c r="C22" s="29"/>
    </row>
    <row r="23" spans="1:3" x14ac:dyDescent="0.25">
      <c r="A23" s="16">
        <v>12</v>
      </c>
      <c r="B23" s="43" t="s">
        <v>24</v>
      </c>
      <c r="C23" s="31"/>
    </row>
    <row r="24" spans="1:3" ht="36" x14ac:dyDescent="0.25">
      <c r="A24" s="16">
        <v>13</v>
      </c>
      <c r="B24" s="39" t="s">
        <v>25</v>
      </c>
      <c r="C24" s="32"/>
    </row>
    <row r="25" spans="1:3" ht="72" x14ac:dyDescent="0.25">
      <c r="A25" s="16">
        <v>14</v>
      </c>
      <c r="B25" s="30" t="s">
        <v>26</v>
      </c>
      <c r="C25" s="33"/>
    </row>
    <row r="26" spans="1:3" ht="25.5" x14ac:dyDescent="0.25">
      <c r="A26" s="34">
        <v>15</v>
      </c>
      <c r="B26" s="36" t="s">
        <v>27</v>
      </c>
      <c r="C26" s="22"/>
    </row>
    <row r="27" spans="1:3" x14ac:dyDescent="0.25">
      <c r="A27" s="34">
        <v>16</v>
      </c>
      <c r="B27" s="36" t="s">
        <v>28</v>
      </c>
      <c r="C27" s="35"/>
    </row>
    <row r="28" spans="1:3" x14ac:dyDescent="0.25">
      <c r="A28" s="34">
        <v>17</v>
      </c>
      <c r="B28" s="36" t="s">
        <v>29</v>
      </c>
      <c r="C28" s="22"/>
    </row>
    <row r="29" spans="1:3" ht="25.5" x14ac:dyDescent="0.25">
      <c r="A29" s="34">
        <v>17</v>
      </c>
      <c r="B29" s="36" t="s">
        <v>30</v>
      </c>
      <c r="C29" s="22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2022-04-26T10:14:54Z</cp:lastPrinted>
  <dcterms:created xsi:type="dcterms:W3CDTF">2015-06-05T18:17:20Z</dcterms:created>
  <dcterms:modified xsi:type="dcterms:W3CDTF">2026-10-19T12:38:48Z</dcterms:modified>
</cp:coreProperties>
</file>